
<file path=[Content_Types].xml><?xml version="1.0" encoding="utf-8"?>
<Types xmlns="http://schemas.openxmlformats.org/package/2006/content-types">
  <Default Extension="bin" ContentType="application/vnd.openxmlformats-officedocument.spreadsheetml.printerSettings"/>
  <Default Extension="pn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U:\02. REG_EAS\Pillar 3\2022\Quarter 4 Dec 2022\Publication\Post BAC certification\"/>
    </mc:Choice>
  </mc:AlternateContent>
  <bookViews>
    <workbookView xWindow="-120" yWindow="-120" windowWidth="22800" windowHeight="14670" tabRatio="948"/>
  </bookViews>
  <sheets>
    <sheet name="Cover Sheet" sheetId="1" r:id="rId1"/>
    <sheet name="Table of Contents" sheetId="2" r:id="rId2"/>
    <sheet name="Forward Looking Statement" sheetId="3" r:id="rId3"/>
    <sheet name="Introduction" sheetId="4" r:id="rId4"/>
    <sheet name="Chapter 1" sheetId="5" r:id="rId5"/>
    <sheet name="1" sheetId="6" r:id="rId6"/>
    <sheet name="2" sheetId="7" r:id="rId7"/>
    <sheet name="3" sheetId="8" r:id="rId8"/>
    <sheet name="Chapter 2" sheetId="9" r:id="rId9"/>
    <sheet name="4" sheetId="10" r:id="rId10"/>
    <sheet name="5" sheetId="11" r:id="rId11"/>
    <sheet name="6" sheetId="12" r:id="rId12"/>
    <sheet name="7" sheetId="13" r:id="rId13"/>
    <sheet name="Chapter 3" sheetId="14" r:id="rId14"/>
    <sheet name="8" sheetId="15" r:id="rId15"/>
    <sheet name="9" sheetId="16" r:id="rId16"/>
    <sheet name="Chapter 4" sheetId="17" r:id="rId17"/>
    <sheet name="10" sheetId="18" r:id="rId18"/>
    <sheet name="11" sheetId="19" r:id="rId19"/>
    <sheet name="12" sheetId="20" r:id="rId20"/>
    <sheet name="13" sheetId="21" r:id="rId21"/>
    <sheet name="Chapter 5" sheetId="22" r:id="rId22"/>
    <sheet name="14" sheetId="23" r:id="rId23"/>
    <sheet name="15" sheetId="24" r:id="rId24"/>
    <sheet name="16" sheetId="25" r:id="rId25"/>
    <sheet name="17" sheetId="26" r:id="rId26"/>
    <sheet name="18" sheetId="27" r:id="rId27"/>
    <sheet name="19" sheetId="28" r:id="rId28"/>
    <sheet name="20" sheetId="29" r:id="rId29"/>
    <sheet name="21" sheetId="30" r:id="rId30"/>
    <sheet name="22" sheetId="31" r:id="rId31"/>
    <sheet name="23" sheetId="32" r:id="rId32"/>
    <sheet name="24" sheetId="33" r:id="rId33"/>
    <sheet name="25" sheetId="34" r:id="rId34"/>
    <sheet name="Chapter 6" sheetId="35" r:id="rId35"/>
    <sheet name="26" sheetId="36" r:id="rId36"/>
    <sheet name="27" sheetId="37" r:id="rId37"/>
    <sheet name="Chapter 7" sheetId="38" r:id="rId38"/>
    <sheet name="28" sheetId="39" r:id="rId39"/>
    <sheet name="Chapter 8" sheetId="40" r:id="rId40"/>
    <sheet name="29" sheetId="41" r:id="rId41"/>
    <sheet name="30" sheetId="42" r:id="rId42"/>
    <sheet name="31" sheetId="43" r:id="rId43"/>
    <sheet name="Chapter 9" sheetId="44" r:id="rId44"/>
    <sheet name="32" sheetId="45" r:id="rId45"/>
    <sheet name="33" sheetId="46" r:id="rId46"/>
    <sheet name="34" sheetId="47" r:id="rId47"/>
    <sheet name="35" sheetId="48" r:id="rId48"/>
    <sheet name="36" sheetId="49" r:id="rId49"/>
    <sheet name="37" sheetId="50" r:id="rId50"/>
    <sheet name="CRR Roadmap" sheetId="51" r:id="rId51"/>
  </sheets>
  <definedNames>
    <definedName name="_xlnm.Print_Area" localSheetId="5">'1'!$A$1:$D$58</definedName>
    <definedName name="_xlnm.Print_Area" localSheetId="17">'10'!$A$1:$C$23</definedName>
    <definedName name="_xlnm.Print_Area" localSheetId="18">'11'!$A$1:$D$75</definedName>
    <definedName name="_xlnm.Print_Area" localSheetId="19">'12'!$A$1:$C$19</definedName>
    <definedName name="_xlnm.Print_Area" localSheetId="20">'13'!$A$1:$C$8</definedName>
    <definedName name="_xlnm.Print_Area" localSheetId="22">'14'!$A$1:$D$25</definedName>
    <definedName name="_xlnm.Print_Area" localSheetId="23">'15'!$A$1:$Q$34</definedName>
    <definedName name="_xlnm.Print_Area" localSheetId="24">'16'!$A$1:$H$11</definedName>
    <definedName name="_xlnm.Print_Area" localSheetId="25">'17'!$A$1:$D$20</definedName>
    <definedName name="_xlnm.Print_Area" localSheetId="26">'18'!$A$1:$J$20</definedName>
    <definedName name="_xlnm.Print_Area" localSheetId="27">'19'!$A$1:$C$10</definedName>
    <definedName name="_xlnm.Print_Area" localSheetId="6">'2'!$A$1:$E$48</definedName>
    <definedName name="_xlnm.Print_Area" localSheetId="28">'20'!$A$1:$N$35</definedName>
    <definedName name="_xlnm.Print_Area" localSheetId="29">'21'!$A$1:$I$38</definedName>
    <definedName name="_xlnm.Print_Area" localSheetId="30">'22'!$A$1:$H$32</definedName>
    <definedName name="_xlnm.Print_Area" localSheetId="31">'23'!$A$1:$N$24</definedName>
    <definedName name="_xlnm.Print_Area" localSheetId="32">'24'!$A$1:$D$17</definedName>
    <definedName name="_xlnm.Print_Area" localSheetId="33">'25'!$A$1:$X$17</definedName>
    <definedName name="_xlnm.Print_Area" localSheetId="35">'26'!$A$1:$D$15</definedName>
    <definedName name="_xlnm.Print_Area" localSheetId="36">'27'!$A$1:$G$17</definedName>
    <definedName name="_xlnm.Print_Area" localSheetId="38">'28'!$A$1:$H$29</definedName>
    <definedName name="_xlnm.Print_Area" localSheetId="40">'29'!$A$1:$D$26</definedName>
    <definedName name="_xlnm.Print_Area" localSheetId="7">'3'!$A$1:$D$8</definedName>
    <definedName name="_xlnm.Print_Area" localSheetId="41">'30'!$A$1:$P$38</definedName>
    <definedName name="_xlnm.Print_Area" localSheetId="42">'31'!$A$1:$F$17</definedName>
    <definedName name="_xlnm.Print_Area" localSheetId="44">'32'!$A$1:$A$134</definedName>
    <definedName name="_xlnm.Print_Area" localSheetId="45">'33'!$A$1:$G$30</definedName>
    <definedName name="_xlnm.Print_Area" localSheetId="46">'34'!$A$1:$F$21</definedName>
    <definedName name="_xlnm.Print_Area" localSheetId="47">'35'!$A$1:$J$32</definedName>
    <definedName name="_xlnm.Print_Area" localSheetId="48">'36'!$A$1:$C$19</definedName>
    <definedName name="_xlnm.Print_Area" localSheetId="49">'37'!$A$1:$L$15</definedName>
    <definedName name="_xlnm.Print_Area" localSheetId="9">'4'!$A$1:$D$124</definedName>
    <definedName name="_xlnm.Print_Area" localSheetId="10">'5'!$A$1:$E$54</definedName>
    <definedName name="_xlnm.Print_Area" localSheetId="11">'6'!$A$1:$J$53</definedName>
    <definedName name="_xlnm.Print_Area" localSheetId="12">'7'!$A$1:$G$37</definedName>
    <definedName name="_xlnm.Print_Area" localSheetId="14">'8'!$A$1:$O$114</definedName>
    <definedName name="_xlnm.Print_Area" localSheetId="15">'9'!$A$1:$C$9</definedName>
    <definedName name="_xlnm.Print_Area" localSheetId="4">'Chapter 1'!$A$1:$H$1</definedName>
    <definedName name="_xlnm.Print_Area" localSheetId="8">'Chapter 2'!$A$1:$H$1</definedName>
    <definedName name="_xlnm.Print_Area" localSheetId="13">'Chapter 3'!$A$1:$H$1</definedName>
    <definedName name="_xlnm.Print_Area" localSheetId="16">'Chapter 4'!$A$1:$H$1</definedName>
    <definedName name="_xlnm.Print_Area" localSheetId="21">'Chapter 5'!$A$1:$H$1</definedName>
    <definedName name="_xlnm.Print_Area" localSheetId="34">'Chapter 6'!$A$1:$F$1</definedName>
    <definedName name="_xlnm.Print_Area" localSheetId="37">'Chapter 7'!$A$1:$F$18</definedName>
    <definedName name="_xlnm.Print_Area" localSheetId="39">'Chapter 8'!$A$1:$F$1</definedName>
    <definedName name="_xlnm.Print_Area" localSheetId="43">'Chapter 9'!$A$1</definedName>
    <definedName name="_xlnm.Print_Area" localSheetId="0">'Cover Sheet'!$A$1:$A$30</definedName>
    <definedName name="_xlnm.Print_Area" localSheetId="50">'CRR Roadmap'!$A$1:$C$322</definedName>
    <definedName name="_xlnm.Print_Area" localSheetId="2">'Forward Looking Statement'!$A$1:$H$17</definedName>
    <definedName name="_xlnm.Print_Area" localSheetId="3">Introduction!$A$1:$O$26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46" l="1"/>
  <c r="F29" i="46"/>
  <c r="E29" i="46"/>
  <c r="D29" i="46"/>
</calcChain>
</file>

<file path=xl/sharedStrings.xml><?xml version="1.0" encoding="utf-8"?>
<sst xmlns="http://schemas.openxmlformats.org/spreadsheetml/2006/main" count="3094" uniqueCount="2021">
  <si>
    <t>Pillar 3 Report</t>
  </si>
  <si>
    <t>Allied Irish Banks, p.l.c.</t>
  </si>
  <si>
    <t>Table of Contents</t>
  </si>
  <si>
    <t>Forward Looking Statement</t>
  </si>
  <si>
    <t>Introduction</t>
  </si>
  <si>
    <t>Chapter 1. Disclosure of key metrics and overview of risk-weighted exposure amounts</t>
  </si>
  <si>
    <t>1: Template EU KM1 - Key metrics template</t>
  </si>
  <si>
    <t>2: Template EU OV1 - Overview of total risk exposure amounts</t>
  </si>
  <si>
    <t>3: Table EU OVC - ICAAP information</t>
  </si>
  <si>
    <t>Chapter 2. Disclosure of own funds</t>
  </si>
  <si>
    <t>4: Template EU CC1 - Composition of regulatory own funds</t>
  </si>
  <si>
    <t>5: Template EU CC2 - Reconciliation of regulatory own funds to balance sheet in the audited financial statements</t>
  </si>
  <si>
    <t>6: Table EU CCA - Main features of regulatory own funds instruments and eligible liabilities instruments</t>
  </si>
  <si>
    <t>7: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t>
  </si>
  <si>
    <t>Chapter 3. Disclosure of countercyclical capital buffers</t>
  </si>
  <si>
    <t>8: Template EU CCyB1 - Geographical distribution of credit exposures relevant for the calculation of the countercyclical buffer</t>
  </si>
  <si>
    <t>9: Template EU CCyB2 - Amount of institution-specific countercyclical capital buffer</t>
  </si>
  <si>
    <t>Chapter 4. Disclosure of the leverage ratio</t>
  </si>
  <si>
    <t>10: Template EU LR1 - LRSum: Summary reconciliation of accounting assets and leverage ratio exposures</t>
  </si>
  <si>
    <t>11: Template EU LR2 - LRCom: Leverage ratio common disclosure</t>
  </si>
  <si>
    <t>12: Template EU LR3 - LRSpl: Split-up of on-balance sheet exposures (excluding derivatives, SFTs and exempted exposures)</t>
  </si>
  <si>
    <t>13: Table EU LRA - Disclosure of LR qualitative information</t>
  </si>
  <si>
    <t>Chapter 5. Disclosure of exposures to credit risk, dilution risk and credit quality</t>
  </si>
  <si>
    <t>14: Table EU CRB - Additional disclosure related to the credit quality of assets</t>
  </si>
  <si>
    <t>15: Template EU CR1 - Performing and non-performing exposures and related provisions</t>
  </si>
  <si>
    <t>16: Template EU CR1-A - Maturity of exposures</t>
  </si>
  <si>
    <t>17: Template EU CR2a - Changes in the stock of non-performing loans and advances and related net accumulated recoveries</t>
  </si>
  <si>
    <t xml:space="preserve">18: Template EU CQ1 - Credit quality of forborne exposures </t>
  </si>
  <si>
    <t>19: Template EU CQ2 - Quality of forbearance</t>
  </si>
  <si>
    <t>20: Template EU CQ3 - Credit quality of performing and non-performing exposures by past due days</t>
  </si>
  <si>
    <t xml:space="preserve">21: Template EU CQ4 - Quality of non-performing exposures by geography </t>
  </si>
  <si>
    <t>22: Template EU CQ5 - Credit quality of loans and advances to non-financial corporations by industry</t>
  </si>
  <si>
    <t xml:space="preserve">23: Template EU CQ6 - Collateral valuation - loans and advances </t>
  </si>
  <si>
    <t xml:space="preserve">24: Template EU CQ7 - Collateral obtained by taking possession and execution processes </t>
  </si>
  <si>
    <t>25: Template EU CQ8 - Collateral obtained by taking possession and execution processes – vintage breakdown</t>
  </si>
  <si>
    <t>Chapter 6. Disclosure of the use of credit risk mitigation techniques</t>
  </si>
  <si>
    <t>26: Table EU CRC – Qualitative disclosure requirements related to CRM techniques</t>
  </si>
  <si>
    <t>27: Template EU CR3 - CRM techniques overview:  Disclosure of the use of credit risk mitigation techniques</t>
  </si>
  <si>
    <t>Chapter 7. Disclosure of the use of the standardised approach</t>
  </si>
  <si>
    <t>28: Template EU CR4 - Standardised approach - Credit risk exposure and CRM effects</t>
  </si>
  <si>
    <t>Chapter 8. Disclosure of the use of the IRB approach to credit risk</t>
  </si>
  <si>
    <t>29: Template EU CR7 - IRB approach - Effect on the RWEAs of credit derivatives used as CRM techniques</t>
  </si>
  <si>
    <t>30: Template EU CR7-A - IRB approach - Disclosure of the extent of the use of CRM techniques</t>
  </si>
  <si>
    <t>31: Template EU CR8 - RWEA flow statements of credit risk exposures under the IRB approach</t>
  </si>
  <si>
    <t>Chapter 9. Disclosure of remuneration policy</t>
  </si>
  <si>
    <t>32: Table EU REMA - Remuneration policy</t>
  </si>
  <si>
    <t xml:space="preserve">33: Template EU REM1 - Remuneration awarded for the financial year </t>
  </si>
  <si>
    <t>34: Template EU REM2 - Special payments  to staff whose professional activities have a material impact on institutions’ risk profile (identified staff)</t>
  </si>
  <si>
    <t xml:space="preserve">35: Template EU REM3 - Deferred remuneration </t>
  </si>
  <si>
    <t>36: Template EU REM4 - Remuneration of 1 million EUR or more per year</t>
  </si>
  <si>
    <t>37: Template EU REM5 - Information on remuneration of staff whose professional activities have a material impact on institutions’ risk profile (identified staff)</t>
  </si>
  <si>
    <t xml:space="preserve">CRR Roadmap </t>
  </si>
  <si>
    <t>This document contains the required regulatory disclosures under Capital Requirements Regulation (“CRR”), Part Eight – Disclosures by Institutions and is prepared in compliance with Regulation (EU) 2021/637.</t>
  </si>
  <si>
    <t>Basis of disclosures</t>
  </si>
  <si>
    <t>Large subsidiary</t>
  </si>
  <si>
    <t>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31 December 2022 is Allied Irish Banks, p.l.c. Large subsidiaries shall disclose all the information required per Article 13(1) on an annual basis and the required information on a semi annual and quarterly basis.</t>
  </si>
  <si>
    <t>Solo consolidation</t>
  </si>
  <si>
    <t>The CBI has adopted the national discretion under Article 9 of CRR concerning the ability of institutions to include certain subsidiaries in their individual regulatory returns. This treatment, termed ‘solo consolidation’, in effect, treats such subsidiaries as if they were branches of the parent rather than separate entities in their own right. There are certain criteria that must be met before the CCBI will approve the inclusion of non-authorised subsidiaries in the ‘solo consolidation’. Allied Irish Banks, p.l.c. has approval to prepare regulatory returns on a solo consolidation basis.</t>
  </si>
  <si>
    <t>Reporting conventions</t>
  </si>
  <si>
    <t>Liquidity disclosures are not required by Allied Irish Banks, p.l.c. due to Article 8 Derogation from the application of liquidity requirements on an individual basis.</t>
  </si>
  <si>
    <t>Attestation</t>
  </si>
  <si>
    <t>This report has been attested by:</t>
  </si>
  <si>
    <t>Chief Financial Officer and Member of the Board of AIB Group</t>
  </si>
  <si>
    <t>Donal Galvin</t>
  </si>
  <si>
    <t>a</t>
  </si>
  <si>
    <t>e</t>
  </si>
  <si>
    <t>Available own funds (amounts)</t>
  </si>
  <si>
    <t xml:space="preserve">Common Equity Tier 1 (CET1) capital </t>
  </si>
  <si>
    <t>2</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</si>
  <si>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</si>
  <si>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</si>
  <si>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</si>
  <si>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</si>
  <si>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</si>
  <si>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</si>
  <si>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</si>
  <si>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</si>
  <si>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</si>
  <si>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</si>
  <si>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Additional own funds requirements to address risks other than the risk of excessive leverage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</si>
  <si>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</si>
  <si>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</si>
  <si>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</si>
  <si>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</si>
  <si>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</si>
  <si>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</si>
  <si>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</si>
  <si>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</si>
  <si>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</si>
  <si>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Institution specific countercyclical capital buffer (%)</t>
  </si>
  <si>
    <t>EU 9a</t>
  </si>
  <si>
    <t>Global Systemically Important Institution buffer (%)</t>
  </si>
  <si>
    <t>EU 10a</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</si>
  <si>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</si>
  <si>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</si>
  <si>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</si>
  <si>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</si>
  <si>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</si>
  <si>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</si>
  <si>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</si>
  <si>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</si>
  <si>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</si>
  <si>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EU 14b</t>
  </si>
  <si>
    <t>EU 14c</t>
  </si>
  <si>
    <t>Total SREP leverage ratio requirements (%)</t>
  </si>
  <si>
    <t>Leverage ratio buffer and overall leverage ratio requirement (as a percentage of total exposure measure)</t>
  </si>
  <si>
    <t>EU 14d</t>
  </si>
  <si>
    <t>EU 14e</t>
  </si>
  <si>
    <t>Overall leverage ratio requirement (%)</t>
  </si>
  <si>
    <r>
      <rPr>
        <b/>
        <sz val="11"/>
        <color rgb="FF000000"/>
        <rFont val="Calibri"/>
        <family val="2"/>
      </rPr>
      <t>Liquidity Coverage Ratio</t>
    </r>
    <r>
      <rPr>
        <b/>
        <vertAlign val="superscript"/>
        <sz val="11"/>
        <color rgb="FF000000"/>
        <rFont val="Calibri"/>
        <family val="2"/>
      </rPr>
      <t>5</t>
    </r>
  </si>
  <si>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</si>
  <si>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</si>
  <si>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</si>
  <si>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</si>
  <si>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</si>
  <si>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</si>
  <si>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</si>
  <si>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r>
      <rPr>
        <b/>
        <sz val="11"/>
        <color rgb="FF000000"/>
        <rFont val="Calibri"/>
        <family val="2"/>
      </rPr>
      <t>Net Stable Funding Ratio</t>
    </r>
    <r>
      <rPr>
        <b/>
        <vertAlign val="superscript"/>
        <sz val="11"/>
        <color rgb="FF000000"/>
        <rFont val="Calibri"/>
        <family val="2"/>
      </rPr>
      <t>5</t>
    </r>
  </si>
  <si>
    <t>Total available stable funding</t>
  </si>
  <si>
    <t>Total required stable funding</t>
  </si>
  <si>
    <t>NSFR ratio (%)</t>
  </si>
  <si>
    <r>
      <rPr>
        <vertAlign val="superscript"/>
        <sz val="11"/>
        <color rgb="FF000000"/>
        <rFont val="Calibri"/>
        <family val="2"/>
      </rPr>
      <t>1</t>
    </r>
    <r>
      <rPr>
        <sz val="11"/>
        <color rgb="FF000000"/>
        <rFont val="Calibri"/>
        <family val="2"/>
      </rPr>
      <t xml:space="preserve"> To date Allied Irish Banks, p.l.c. has no conservation buffer due to macro-prudential or systemic risk identified at the level of a Member State and Systemic risk buffer.</t>
    </r>
  </si>
  <si>
    <r>
      <rPr>
        <vertAlign val="superscript"/>
        <sz val="11"/>
        <color rgb="FF000000"/>
        <rFont val="Calibri"/>
        <family val="2"/>
      </rPr>
      <t>5</t>
    </r>
    <r>
      <rPr>
        <sz val="11"/>
        <color rgb="FF000000"/>
        <rFont val="Calibri"/>
        <family val="2"/>
      </rPr>
      <t xml:space="preserve"> Liquidity and Net Stable Funding disclosures are not required by Allied Irish Banks, p.l.c. due to Article 8 Derogation from the application of liquidity requirements on an individual basis.</t>
    </r>
  </si>
  <si>
    <t>Total risk exposure amounts (TREA)</t>
  </si>
  <si>
    <t>Total own funds requirements</t>
  </si>
  <si>
    <t>b</t>
  </si>
  <si>
    <t>c</t>
  </si>
  <si>
    <t xml:space="preserve">Credit risk (excluding CCR) </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</si>
  <si>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</si>
  <si>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</si>
  <si>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</si>
  <si>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</si>
  <si>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</si>
  <si>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</si>
  <si>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</si>
  <si>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</si>
  <si>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</si>
  <si>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</si>
  <si>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</si>
  <si>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</si>
  <si>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</si>
  <si>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</si>
  <si>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</si>
  <si>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</si>
  <si>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</si>
  <si>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</si>
  <si>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</si>
  <si>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</si>
  <si>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</si>
  <si>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</si>
  <si>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</si>
  <si>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</si>
  <si>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</si>
  <si>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</si>
  <si>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</si>
  <si>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</si>
  <si>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</si>
  <si>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</si>
  <si>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</si>
  <si>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</si>
  <si>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</si>
  <si>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r>
      <rPr>
        <sz val="11"/>
        <color rgb="FF000000"/>
        <rFont val="Calibri"/>
        <family val="2"/>
      </rPr>
      <t>*The amount is shown for information only, as these exposures are already included in row 1 Credit risk (excluding CCR) and related ''of which''.</t>
    </r>
  </si>
  <si>
    <t>As per Article 438 points (a) and (c) the following table below provides information on the Internal Capital Adequacy Assessment Process and ongoing assessment of the bank's risks and how the bank intends to mitigate those risks.</t>
  </si>
  <si>
    <t>Legal basis</t>
  </si>
  <si>
    <t>Row number</t>
  </si>
  <si>
    <t>Qualitative information</t>
  </si>
  <si>
    <t>Article 438(a) CRR</t>
  </si>
  <si>
    <t>(a)</t>
  </si>
  <si>
    <t>Approach to assessing the adequacy of the internal capital.</t>
  </si>
  <si>
    <t>Article 438(c) CRR</t>
  </si>
  <si>
    <t>(b)</t>
  </si>
  <si>
    <t>Upon demand from the relevant competent authority, the result of the institution's internal capital adequacy assessment process.</t>
  </si>
  <si>
    <t>Not applicable as the competent authority has not requested disclosure of the results of the ICAAP.</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</si>
  <si>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</si>
  <si>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</si>
  <si>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</si>
  <si>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</si>
  <si>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</si>
  <si>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</si>
  <si>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33 &amp; 34</t>
  </si>
  <si>
    <t xml:space="preserve">     of which: Ordinary stock</t>
  </si>
  <si>
    <t>33</t>
  </si>
  <si>
    <t xml:space="preserve">Retained earnings </t>
  </si>
  <si>
    <t>36</t>
  </si>
  <si>
    <t>Accumulated other comprehensive income (and other reserves)</t>
  </si>
  <si>
    <t>38</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</si>
  <si>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</si>
  <si>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</si>
  <si>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</si>
  <si>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</si>
  <si>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</si>
  <si>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</si>
  <si>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37</t>
  </si>
  <si>
    <t>Common Equity Tier 1 (CET1) capital before regulatory adjustments</t>
  </si>
  <si>
    <t>Common Equity Tier 1 (CET1) capital: regulatory adjustments </t>
  </si>
  <si>
    <t>Additional value adjustments (negative amount)</t>
  </si>
  <si>
    <t>Intangible assets (net of related tax liability) (negative amount)</t>
  </si>
  <si>
    <t>10</t>
  </si>
  <si>
    <t>Deferred tax assets that rely on future profitability excluding those arising from temporary differences (net of related tax liability where the conditions in Article 38 (3) CRR are met) (negative amount)</t>
  </si>
  <si>
    <t>15</t>
  </si>
  <si>
    <t>Fair value reserves related to gains or losses on cash flow hedges of financial instruments that are not valued at fair value</t>
  </si>
  <si>
    <t>39</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</si>
  <si>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</si>
  <si>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</si>
  <si>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</si>
  <si>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</si>
  <si>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</si>
  <si>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</si>
  <si>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</si>
  <si>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</si>
  <si>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</si>
  <si>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</si>
  <si>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</si>
  <si>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</si>
  <si>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</si>
  <si>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</si>
  <si>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</si>
  <si>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</si>
  <si>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</si>
  <si>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</si>
  <si>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</si>
  <si>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</si>
  <si>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</si>
  <si>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</si>
  <si>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</si>
  <si>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</si>
  <si>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</si>
  <si>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</si>
  <si>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</si>
  <si>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</si>
  <si>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</si>
  <si>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</si>
  <si>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41</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</si>
  <si>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</si>
  <si>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</si>
  <si>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</si>
  <si>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</si>
  <si>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</si>
  <si>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</si>
  <si>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</si>
  <si>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</si>
  <si>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</si>
  <si>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</si>
  <si>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</si>
  <si>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</si>
  <si>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</si>
  <si>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</si>
  <si>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</si>
  <si>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</si>
  <si>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</si>
  <si>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</si>
  <si>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</si>
  <si>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</si>
  <si>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</si>
  <si>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</si>
  <si>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</si>
  <si>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31</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</si>
  <si>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</si>
  <si>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</si>
  <si>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</si>
  <si>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</si>
  <si>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</si>
  <si>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</si>
  <si>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</si>
  <si>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</si>
  <si>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</si>
  <si>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</si>
  <si>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</si>
  <si>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</si>
  <si>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</si>
  <si>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</si>
  <si>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</si>
  <si>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</si>
  <si>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</si>
  <si>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</si>
  <si>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</si>
  <si>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</si>
  <si>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</si>
  <si>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</si>
  <si>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</si>
  <si>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</si>
  <si>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</si>
  <si>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</si>
  <si>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</si>
  <si>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</si>
  <si>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</si>
  <si>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</si>
  <si>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</si>
  <si>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</si>
  <si>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</si>
  <si>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</si>
  <si>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Common Equity Tier 1 available to meet buffers (as a percentage of risk exposure amount) available after meeting the minimum capital requirements</t>
  </si>
  <si>
    <t>National minima (if different from Basel III)</t>
  </si>
  <si>
    <t>Amounts below the thresholds for deduction (before risk weighting)</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</si>
  <si>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</si>
  <si>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</si>
  <si>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</si>
  <si>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</si>
  <si>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</si>
  <si>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</si>
  <si>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</si>
  <si>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</si>
  <si>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</si>
  <si>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</si>
  <si>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</si>
  <si>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</si>
  <si>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</si>
  <si>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</si>
  <si>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</si>
  <si>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 xml:space="preserve">As per Article 437(a) this template outlines the differences between the scope of accounting consolidation and the scope of regulatory consolidation, showing the link between Allied Irish Banks, p.l.c. balance sheet in the financial statements and the numbers that are used in the composition of own funds disclosure template (EU CC1). </t>
  </si>
  <si>
    <t>Balance sheet as in published financial statements</t>
  </si>
  <si>
    <t>Under regulatory scope of consolidation</t>
  </si>
  <si>
    <t>Reference</t>
  </si>
  <si>
    <t>As at period end</t>
  </si>
  <si>
    <t>Assets - Breakdown by asset classes according to the balance sheet in the published financial statements</t>
  </si>
  <si>
    <t>Cash and balances at central banks</t>
  </si>
  <si>
    <t>Derivative financial instruments</t>
  </si>
  <si>
    <t>Loans and advances to banks</t>
  </si>
  <si>
    <t>Loans and advances to customers</t>
  </si>
  <si>
    <t xml:space="preserve">Securities financing </t>
  </si>
  <si>
    <t>Investment securities</t>
  </si>
  <si>
    <t>Investments accounted for using the equity method</t>
  </si>
  <si>
    <t>Investments in Group undertakings</t>
  </si>
  <si>
    <t>Intangible assets</t>
  </si>
  <si>
    <t xml:space="preserve"> </t>
  </si>
  <si>
    <t>Of which are deducted from Own funds</t>
  </si>
  <si>
    <t>Property, plant and equipment</t>
  </si>
  <si>
    <t>Other assets</t>
  </si>
  <si>
    <t>Current taxation</t>
  </si>
  <si>
    <t>Deferred tax assets</t>
  </si>
  <si>
    <t>Prepayments and accrued income</t>
  </si>
  <si>
    <t>Total assets</t>
  </si>
  <si>
    <t>Liabilities - Breakdown by liability classes according to the balance sheet in the published financial statements</t>
  </si>
  <si>
    <t>Deposits by central banks and banks</t>
  </si>
  <si>
    <t>Customer accounts</t>
  </si>
  <si>
    <t>Securities financing</t>
  </si>
  <si>
    <t>Lease liabilities</t>
  </si>
  <si>
    <t>Deferred tax liabilities</t>
  </si>
  <si>
    <t>Retirement benefit liabilities</t>
  </si>
  <si>
    <t>Other liabilities</t>
  </si>
  <si>
    <t>Accruals and deferred income</t>
  </si>
  <si>
    <t>Provisions for liabilities and commitments</t>
  </si>
  <si>
    <t>Subordinated liabilities and other capital instruments - Of which External</t>
  </si>
  <si>
    <t>Of which are allowable for own funds purposes</t>
  </si>
  <si>
    <t>Total liabilities</t>
  </si>
  <si>
    <t>Shareholders' Equity</t>
  </si>
  <si>
    <t>Share capital</t>
  </si>
  <si>
    <t>Share premium</t>
  </si>
  <si>
    <t>Reserves</t>
  </si>
  <si>
    <t>Of which Retained earnings</t>
  </si>
  <si>
    <t>Of which Current year Profit less foreseeable charges</t>
  </si>
  <si>
    <t xml:space="preserve">Of which AOCI and other Reserves </t>
  </si>
  <si>
    <t xml:space="preserve">      Of which Cash flow hedges deducted from own funds</t>
  </si>
  <si>
    <t>Total shareholders' equity</t>
  </si>
  <si>
    <t>Other equity interests - AIB Group plc</t>
  </si>
  <si>
    <t>Total equity</t>
  </si>
  <si>
    <t>Total liabilities and equity</t>
  </si>
  <si>
    <t>As per Article 437 points (b) and (c) the following template outlines the main features of Common Equity Tier 1 instruments, Additional Tier 1 instruments and Tier 2 instruments. No new own funds instruments were issued in 2022.</t>
  </si>
  <si>
    <t>Instrument name</t>
  </si>
  <si>
    <t>Ordinary shares</t>
  </si>
  <si>
    <t>€500m callable subordinated step-up floating rate notes due October 2017 (maturity extended to 2035 as a result of the SLO)</t>
  </si>
  <si>
    <t>£368m subordinated notes due June 2019 (maturity extended to 2035 as a result of the SLO)</t>
  </si>
  <si>
    <t>£500m subordinated callable fixed/floating rate notes due March 2025 (maturity extended to 2035 as a result of the SLO)</t>
  </si>
  <si>
    <t>€500m additional tier 1 perpetual contingent temporary write down securities</t>
  </si>
  <si>
    <t>€500m subordinated tier 2 notes due 2029, callable 2024</t>
  </si>
  <si>
    <t>€625m additional tier 1 perpetual contingent temporary write down securities</t>
  </si>
  <si>
    <t>€1,000m subordinated tier 2 notes due 2031, callable 2026</t>
  </si>
  <si>
    <t>Issuer</t>
  </si>
  <si>
    <t>AIB Group plc</t>
  </si>
  <si>
    <t>IE00BF0L3536</t>
  </si>
  <si>
    <t>XS0232498393</t>
  </si>
  <si>
    <t>XS0435957682</t>
  </si>
  <si>
    <t>XS0214107053</t>
  </si>
  <si>
    <t>XS2056697951</t>
  </si>
  <si>
    <t>XS2080767010</t>
  </si>
  <si>
    <t>XS2010031057</t>
  </si>
  <si>
    <t>XS2230399441</t>
  </si>
  <si>
    <t>2a</t>
  </si>
  <si>
    <t>Public or private placement</t>
  </si>
  <si>
    <t>Public</t>
  </si>
  <si>
    <t>Governing law(s) of the instrument</t>
  </si>
  <si>
    <t>Irish Law</t>
  </si>
  <si>
    <t>English Law, with subordination governed by Irish law</t>
  </si>
  <si>
    <t>3a</t>
  </si>
  <si>
    <t>Contractual recognition of write down and conversion powers of resolution authorities</t>
  </si>
  <si>
    <t>N/A</t>
  </si>
  <si>
    <t>Yes</t>
  </si>
  <si>
    <t>Regulatory treatment</t>
  </si>
  <si>
    <t>Current treatment taking into account, where applicable, transitional CRR rules</t>
  </si>
  <si>
    <t>Common Equity Tier 1</t>
  </si>
  <si>
    <t>Tier 2</t>
  </si>
  <si>
    <t>Additional Tier 1</t>
  </si>
  <si>
    <t>Post-transitional CRR rules</t>
  </si>
  <si>
    <t>Eligible at solo/(sub-)consolidated/solo&amp;(sub-)consolidated</t>
  </si>
  <si>
    <t>Group and solo</t>
  </si>
  <si>
    <t>Instrument type (types to be specified by each jurisdiction)</t>
  </si>
  <si>
    <t>Subordinated notes</t>
  </si>
  <si>
    <t>Amount recognised in regulatory capital or eligible liabilities  (Currency in million, as of most recent reporting date)</t>
  </si>
  <si>
    <t>€1,671 m</t>
  </si>
  <si>
    <t>NIL</t>
  </si>
  <si>
    <t>€44 m</t>
  </si>
  <si>
    <t>€1 m</t>
  </si>
  <si>
    <t>€496 m (net of transaction costs)</t>
  </si>
  <si>
    <t>€500 m</t>
  </si>
  <si>
    <t>€619 m (net of transaction costs)</t>
  </si>
  <si>
    <t>€1,000 m</t>
  </si>
  <si>
    <t>Nominal amount of instrument</t>
  </si>
  <si>
    <t>€25.5 m</t>
  </si>
  <si>
    <t>£79 m</t>
  </si>
  <si>
    <t>£1 m</t>
  </si>
  <si>
    <t>€625 m</t>
  </si>
  <si>
    <t>EU-9a</t>
  </si>
  <si>
    <t>Issue price</t>
  </si>
  <si>
    <t>€0.625 each (current issue price)</t>
  </si>
  <si>
    <t>Par</t>
  </si>
  <si>
    <t>EU-9b</t>
  </si>
  <si>
    <t>Redemption price</t>
  </si>
  <si>
    <t>Non-redeemable</t>
  </si>
  <si>
    <t>Nominal amount</t>
  </si>
  <si>
    <t>Accounting classification</t>
  </si>
  <si>
    <t>Shareholders' equity</t>
  </si>
  <si>
    <t>Liability - amortised cost</t>
  </si>
  <si>
    <t>Equity - other equity interest</t>
  </si>
  <si>
    <t>Original date of issuance</t>
  </si>
  <si>
    <t>Multiple (ordinary shares)</t>
  </si>
  <si>
    <t>25/06/2009</t>
  </si>
  <si>
    <t>10/03/2005</t>
  </si>
  <si>
    <t>23/06/2020</t>
  </si>
  <si>
    <t>30/09/2020</t>
  </si>
  <si>
    <t>Perpetual or dated</t>
  </si>
  <si>
    <t>Perpetual</t>
  </si>
  <si>
    <t>Dated</t>
  </si>
  <si>
    <t>Original maturity date</t>
  </si>
  <si>
    <t>No maturity</t>
  </si>
  <si>
    <t>24/10/2035</t>
  </si>
  <si>
    <t>25/06/2035</t>
  </si>
  <si>
    <t>10/03/2035</t>
  </si>
  <si>
    <t>30/05/2031</t>
  </si>
  <si>
    <t>Issuer call subject to prior supervisory approval</t>
  </si>
  <si>
    <t>Optional call date, contingent call dates and redemption amount</t>
  </si>
  <si>
    <t>From interest payment date October 2012</t>
  </si>
  <si>
    <t>From interest payment date March 2020</t>
  </si>
  <si>
    <t>23/06/2025</t>
  </si>
  <si>
    <t>30/05/2026</t>
  </si>
  <si>
    <t>Subsequent call dates, if applicable</t>
  </si>
  <si>
    <t>Quarterly thereafter</t>
  </si>
  <si>
    <t>9 October 2024 to First Reset Date (9 April 2025) or any Interest Payment Date thereafter</t>
  </si>
  <si>
    <t>23 June 2025 to First Reset Date (23 December 2025) or any Interest Payment Date thereafter</t>
  </si>
  <si>
    <t>Coupons / dividends</t>
  </si>
  <si>
    <t>Fixed or floating dividend/coupon</t>
  </si>
  <si>
    <t>Fixed</t>
  </si>
  <si>
    <t>Coupon rate and any related index</t>
  </si>
  <si>
    <t>Existence of a dividend stopper</t>
  </si>
  <si>
    <t>No</t>
  </si>
  <si>
    <t>No however payment of coupon on AT1 is fully discretionary</t>
  </si>
  <si>
    <t>Fully discretionary, partially discretionary or mandatory (in terms of timing)</t>
  </si>
  <si>
    <t>Fully discretionary</t>
  </si>
  <si>
    <t>Mandatory</t>
  </si>
  <si>
    <t>Fully discretionary, partially discretionary or mandatory (in terms of amount)</t>
  </si>
  <si>
    <t>Existence of step up or other incentive to redeem</t>
  </si>
  <si>
    <t>Noncumulative or cumulative</t>
  </si>
  <si>
    <t>Non-cumulative</t>
  </si>
  <si>
    <t>Cumulative</t>
  </si>
  <si>
    <t>Convertible or non-convertible</t>
  </si>
  <si>
    <t>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</si>
  <si>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</si>
  <si>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</si>
  <si>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</si>
  <si>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</si>
  <si>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</si>
  <si>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</si>
  <si>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</si>
  <si>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trigger(s)</t>
  </si>
  <si>
    <t>If the consolidated CET1 ratio of AIB Group plc. at any time falls below 7% (a trigger event), subject to certain conditions, the AT1 instrument will be written down in whole or in part</t>
  </si>
  <si>
    <t>If write-down, full or partial</t>
  </si>
  <si>
    <t>Fully or partially</t>
  </si>
  <si>
    <t>If write-down, permanent or temporary</t>
  </si>
  <si>
    <t>Temporary</t>
  </si>
  <si>
    <t>If temporary write-down, description of write-up mechanism</t>
  </si>
  <si>
    <t>To the extent permitted in order to comply with regulatory capital and other requirements, AIB Group plc. may at its sole and full discretion reinstate any previously written down amount.</t>
  </si>
  <si>
    <t>34a</t>
  </si>
  <si>
    <t>Type of subordination (only for eligible liabilities)</t>
  </si>
  <si>
    <t>EU-34b</t>
  </si>
  <si>
    <t>Ranking of the instrument in normal insolvency proceedings</t>
  </si>
  <si>
    <t>2(b)</t>
  </si>
  <si>
    <t>2(a)</t>
  </si>
  <si>
    <t>Position in subordination hierarchy in liquidation (specify instrument type immediately senior to instrument)</t>
  </si>
  <si>
    <t>Most junior
Instrument type immediately senior: AT1</t>
  </si>
  <si>
    <t>Subordinated in right of payment to ordinary creditors, including depositors.
Instrument type immediately senior: Senior Non Preferred Notes</t>
  </si>
  <si>
    <t>The securities, which do not carry voting rights, rank pari passu with holders of other tier 1 instruments (excluding ordinary shares). They rank ahead of the holders of ordinary share capital but junior to the claims of Tier 2 investors and Senior Creditors.
Instrument type immediately senior: Dated Subordinated Notes</t>
  </si>
  <si>
    <t>Senior to Tier 1 instruments and junior to Senior Creditors
Instrument type immediately senior: Senior Non Preferred Notes</t>
  </si>
  <si>
    <t>Non-compliant transitioned features</t>
  </si>
  <si>
    <t>If yes, specify non-compliant features</t>
  </si>
  <si>
    <t>37a</t>
  </si>
  <si>
    <t>https://aib.ie/content/dam/frontdoor/investorrelations/docs/debt-investors/aib-group-plc-at1-prospectus.pdf</t>
  </si>
  <si>
    <t>https://aib.ie/content/dam/frontdoor/investorrelations/docs/issuance%20programme/xs2080767010.pdf</t>
  </si>
  <si>
    <t>https://aib.ie/content/dam/frontdoor/investorrelations/docs/issuance%20programme/xs2230399441.pdf</t>
  </si>
  <si>
    <t>d</t>
  </si>
  <si>
    <t>31/12/2021</t>
  </si>
  <si>
    <t xml:space="preserve">Available capital (amounts) </t>
  </si>
  <si>
    <r>
      <rPr>
        <sz val="11"/>
        <color rgb="FF000000"/>
        <rFont val="Calibri"/>
        <family val="2"/>
      </rPr>
      <t xml:space="preserve">CET1 capital </t>
    </r>
    <r>
      <rPr>
        <vertAlign val="superscript"/>
        <sz val="11"/>
        <color rgb="FF000000"/>
        <rFont val="Calibri"/>
        <family val="2"/>
      </rPr>
      <t>1</t>
    </r>
  </si>
  <si>
    <t xml:space="preserve">CET1 capital as if IFRS 9 or analogous ECLs transitional arrangements had not been applied </t>
  </si>
  <si>
    <t>CET1 capital as if the temporary treatment of unrealised gains and losses measured at fair value through OCI (other comprehensive income) in accordance with Article 468 of the CRR had not been applied</t>
  </si>
  <si>
    <r>
      <rPr>
        <sz val="11"/>
        <color rgb="FF000000"/>
        <rFont val="Calibri"/>
        <family val="2"/>
      </rPr>
      <t xml:space="preserve">Tier 1 capital </t>
    </r>
    <r>
      <rPr>
        <vertAlign val="superscript"/>
        <sz val="11"/>
        <color rgb="FF000000"/>
        <rFont val="Calibri"/>
        <family val="2"/>
      </rPr>
      <t>1</t>
    </r>
  </si>
  <si>
    <t xml:space="preserve">Tier 1 capital as if IFRS 9 or analogous ECLs transitional arrangements had not been applied </t>
  </si>
  <si>
    <t>4a</t>
  </si>
  <si>
    <t xml:space="preserve">Tier 1 capital as if the temporary treatment of unrealised gains and losses measured at fair value through OCI in accordance with Article 468 of the CRR had not been applied </t>
  </si>
  <si>
    <r>
      <rPr>
        <sz val="11"/>
        <color rgb="FF000000"/>
        <rFont val="Calibri"/>
        <family val="2"/>
      </rPr>
      <t xml:space="preserve">Total capital </t>
    </r>
    <r>
      <rPr>
        <vertAlign val="superscript"/>
        <sz val="11"/>
        <color rgb="FF000000"/>
        <rFont val="Calibri"/>
        <family val="2"/>
      </rPr>
      <t>1</t>
    </r>
  </si>
  <si>
    <t xml:space="preserve">Total capital as if IFRS 9 or analogous ECLs transitional arrangements had not been applied </t>
  </si>
  <si>
    <t>6a</t>
  </si>
  <si>
    <t xml:space="preserve">Total capital as if the temporary treatment of unrealised gains and losses measured at fair value through OCI in accordance with Article 468 of the CRR had not been applied </t>
  </si>
  <si>
    <t>Risk-weighted assets (amounts)</t>
  </si>
  <si>
    <r>
      <rPr>
        <sz val="11"/>
        <color rgb="FF000000"/>
        <rFont val="Calibri"/>
        <family val="2"/>
      </rPr>
      <t>Total risk-weighted assets</t>
    </r>
    <r>
      <rPr>
        <vertAlign val="superscript"/>
        <sz val="11"/>
        <color rgb="FF000000"/>
        <rFont val="Calibri"/>
        <family val="2"/>
      </rPr>
      <t xml:space="preserve"> 1</t>
    </r>
  </si>
  <si>
    <t xml:space="preserve">Total risk-weighted assets as if IFRS 9 or analogous ECLs transitional arrangements had not been applied </t>
  </si>
  <si>
    <t>Capital ratios</t>
  </si>
  <si>
    <t xml:space="preserve">CET1 (as a percentage of risk exposure amount) </t>
  </si>
  <si>
    <t xml:space="preserve">CET1 (as a percentage of risk exposure amount) as if IFRS 9 or analogous ECLs transitional arrangements had not been applied </t>
  </si>
  <si>
    <t>10a</t>
  </si>
  <si>
    <t>CET1 (as a percentage of risk exposure amount) as if fair value through OCI the temporary treatment of unrealised gains and losses measured at in accordance with Article 468 of the CRR had not been applied</t>
  </si>
  <si>
    <t xml:space="preserve">Tier 1 (as a percentage of risk exposure amount) </t>
  </si>
  <si>
    <t xml:space="preserve">Tier 1 (as a percentage of risk exposure amount) as if IFRS 9 or analogous ECLs transitional arrangements had not been applied </t>
  </si>
  <si>
    <t>12a</t>
  </si>
  <si>
    <t xml:space="preserve">Tier 1 (as a percentage of risk exposure amount) as if  fair value through OCI the temporary treatment of unrealised gains and losses measured at in accordance with Article 468 of the CRR had not been applied </t>
  </si>
  <si>
    <t xml:space="preserve">Total capital (as a percentage of risk exposure amount) </t>
  </si>
  <si>
    <t xml:space="preserve">Total capital (as a percentage of risk exposure amount) as if IFRS 9 or analogous ECLs transitional arrangements had not been applied </t>
  </si>
  <si>
    <t>14a</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</si>
  <si>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</si>
  <si>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</si>
  <si>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 xml:space="preserve">Leverage ratio </t>
  </si>
  <si>
    <t xml:space="preserve">Leverage ratio as if IFRS 9 or analogous ECLs transitional arrangements had not been applied </t>
  </si>
  <si>
    <t>17a</t>
  </si>
  <si>
    <t xml:space="preserve">Leverage ratio as if the temporary treatment of unrealised gains and losses measured at fair value through OCI in accordance with Article 468 of the CRR had not been applied </t>
  </si>
  <si>
    <r>
      <rPr>
        <vertAlign val="superscript"/>
        <sz val="11"/>
        <color rgb="FF000000"/>
        <rFont val="Calibri"/>
        <family val="2"/>
      </rPr>
      <t>1</t>
    </r>
    <r>
      <rPr>
        <sz val="11"/>
        <color rgb="FF000000"/>
        <rFont val="Calibri"/>
        <family val="2"/>
      </rPr>
      <t xml:space="preserve"> Transitional CET1, Tier 1 and total capital and RWEAs are calculated applying the IFRS 9 transitional arrangements of the CRR as amended by CRR II applicable as at the reporting date.</t>
    </r>
  </si>
  <si>
    <t>As per Article 440(a) the following template sets out geographical distribution of credit exposures relevant to the calculation of the countercyclical capital buffer. 
The template contains an overview of the exposure distribution for all countries. The Bank of England (“BOE”) has reintroduced the UK Countercyclical capital buffer at 1% in December 2022.</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</si>
  <si>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</si>
  <si>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</si>
  <si>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</si>
  <si>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</si>
  <si>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</si>
  <si>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</si>
  <si>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</si>
  <si>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</si>
  <si>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</si>
  <si>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</si>
  <si>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</si>
  <si>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</si>
  <si>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</si>
  <si>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</si>
  <si>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</si>
  <si>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</si>
  <si>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</si>
  <si>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</si>
  <si>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</si>
  <si>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</si>
  <si>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</si>
  <si>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</si>
  <si>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</si>
  <si>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</si>
  <si>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</si>
  <si>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Ireland : 001</t>
  </si>
  <si>
    <t>United Kingdom : 002</t>
  </si>
  <si>
    <t>Andorra : 003</t>
  </si>
  <si>
    <t>Angola : 004</t>
  </si>
  <si>
    <t>Argentina : 005</t>
  </si>
  <si>
    <t>Australia : 006</t>
  </si>
  <si>
    <t>Austria : 007</t>
  </si>
  <si>
    <t>Bahamas : 008</t>
  </si>
  <si>
    <t>Bahrain : 009</t>
  </si>
  <si>
    <t>Bangladesh : 010</t>
  </si>
  <si>
    <t>Belgium : 011</t>
  </si>
  <si>
    <t>Bermuda : 012</t>
  </si>
  <si>
    <t>Bolivia, Plurinational State Of : 013</t>
  </si>
  <si>
    <t>Brazil : 014</t>
  </si>
  <si>
    <t>Brunei Darussalam : 015</t>
  </si>
  <si>
    <t>Bulgaria : 016</t>
  </si>
  <si>
    <t>Canada : 017</t>
  </si>
  <si>
    <t>Cayman Islands : 018</t>
  </si>
  <si>
    <t>Chile : 019</t>
  </si>
  <si>
    <t>China : 020</t>
  </si>
  <si>
    <t>Costa Rica : 021</t>
  </si>
  <si>
    <t>Croatia : 022</t>
  </si>
  <si>
    <t>Cuba : 023</t>
  </si>
  <si>
    <t>Cyprus : 024</t>
  </si>
  <si>
    <t>Czech Republic : 025</t>
  </si>
  <si>
    <t>Denmark : 026</t>
  </si>
  <si>
    <t>Egypt : 027</t>
  </si>
  <si>
    <t>Estonia : 028</t>
  </si>
  <si>
    <t>Finland : 029</t>
  </si>
  <si>
    <t>France : 030</t>
  </si>
  <si>
    <t>Gambia : 031</t>
  </si>
  <si>
    <t>Georgia : 032</t>
  </si>
  <si>
    <t>Germany : 033</t>
  </si>
  <si>
    <t>Gibraltar : 034</t>
  </si>
  <si>
    <t>Greece : 035</t>
  </si>
  <si>
    <t>Guernsey : 036</t>
  </si>
  <si>
    <t>Holy See (Vatican City State) : 037</t>
  </si>
  <si>
    <t>Hong Kong : 038</t>
  </si>
  <si>
    <t>Hungary : 039</t>
  </si>
  <si>
    <t>Iceland : 040</t>
  </si>
  <si>
    <t>India : 041</t>
  </si>
  <si>
    <t>Isle Of Man : 042</t>
  </si>
  <si>
    <t>Israel : 043</t>
  </si>
  <si>
    <t>Italy : 044</t>
  </si>
  <si>
    <t>Jamaica : 045</t>
  </si>
  <si>
    <t>Japan : 046</t>
  </si>
  <si>
    <t>Jersey : 047</t>
  </si>
  <si>
    <t>Kazakhstan : 048</t>
  </si>
  <si>
    <t>Kenya : 049</t>
  </si>
  <si>
    <t>Korea, Republic Of : 050</t>
  </si>
  <si>
    <t>Kuwait : 051</t>
  </si>
  <si>
    <t>Latvia : 052</t>
  </si>
  <si>
    <t>Liberia : 053</t>
  </si>
  <si>
    <t>Liechtenstein : 054</t>
  </si>
  <si>
    <t>Lithuania : 055</t>
  </si>
  <si>
    <t>Luxembourg : 056</t>
  </si>
  <si>
    <t>Macao : 057</t>
  </si>
  <si>
    <t>Malaysia : 058</t>
  </si>
  <si>
    <t>Malta : 059</t>
  </si>
  <si>
    <t>Marshall Islands : 060</t>
  </si>
  <si>
    <t>Mauritius : 061</t>
  </si>
  <si>
    <t>Mayotte : 062</t>
  </si>
  <si>
    <t>Mexico : 063</t>
  </si>
  <si>
    <t>Moldova, Republic of : 064</t>
  </si>
  <si>
    <t>Monaco : 065</t>
  </si>
  <si>
    <t>Montserrat : 066</t>
  </si>
  <si>
    <t>Morocco : 067</t>
  </si>
  <si>
    <t>Netherlands : 068</t>
  </si>
  <si>
    <t>New Zealand : 069</t>
  </si>
  <si>
    <t>Nicaragua : 070</t>
  </si>
  <si>
    <t>Norway : 071</t>
  </si>
  <si>
    <t>Oman : 072</t>
  </si>
  <si>
    <t>Pakistan : 073</t>
  </si>
  <si>
    <t>Panama : 074</t>
  </si>
  <si>
    <t>Paraguay : 075</t>
  </si>
  <si>
    <t>Peru : 076</t>
  </si>
  <si>
    <t>Philippines : 077</t>
  </si>
  <si>
    <t>Poland : 078</t>
  </si>
  <si>
    <t>Portugal : 079</t>
  </si>
  <si>
    <t>Puerto Rico : 080</t>
  </si>
  <si>
    <t>Qatar : 081</t>
  </si>
  <si>
    <t>Romania : 082</t>
  </si>
  <si>
    <t>Russian Federation : 083</t>
  </si>
  <si>
    <t>Saudi Arabia : 085</t>
  </si>
  <si>
    <t>Singapore : 086</t>
  </si>
  <si>
    <t>Slovakia : 087</t>
  </si>
  <si>
    <t>Slovenia : 088</t>
  </si>
  <si>
    <t>South Africa : 089</t>
  </si>
  <si>
    <t>Spain : 090</t>
  </si>
  <si>
    <t>Sweden : 091</t>
  </si>
  <si>
    <t>Switzerland : 092</t>
  </si>
  <si>
    <t>Taiwan, Province Of China : 093</t>
  </si>
  <si>
    <t>Thailand : 094</t>
  </si>
  <si>
    <t>Uganda : 095</t>
  </si>
  <si>
    <t>Ukraine : 096</t>
  </si>
  <si>
    <t>United Arab Emirates : 097</t>
  </si>
  <si>
    <t>United States : 098</t>
  </si>
  <si>
    <t>Venezuela, Bolivarian Republic Of : 099</t>
  </si>
  <si>
    <t>Virgin Islands, British : 100</t>
  </si>
  <si>
    <t>Virgin Islands, U.S. : 101</t>
  </si>
  <si>
    <t>Yemen : 102</t>
  </si>
  <si>
    <t>Zambia : 103</t>
  </si>
  <si>
    <t>Zimbabwe : 104</t>
  </si>
  <si>
    <t>020</t>
  </si>
  <si>
    <t>As per Article 440(b) the additional countercyclical capital buffer requirement is shown below in the template. The Bank of England (“BOE”) has reintroduced the UK countercyclical capital buffer at 1% in December 2022.</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</si>
  <si>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</si>
  <si>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</si>
  <si>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</si>
  <si>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</si>
  <si>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</si>
  <si>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</si>
  <si>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</si>
  <si>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</si>
  <si>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</si>
  <si>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</si>
  <si>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</si>
  <si>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</si>
  <si>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</si>
  <si>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</si>
  <si>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</si>
  <si>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</si>
  <si>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</si>
  <si>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</si>
  <si>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</si>
  <si>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</si>
  <si>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</si>
  <si>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</si>
  <si>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</si>
  <si>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</si>
  <si>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</si>
  <si>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</si>
  <si>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</si>
  <si>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</si>
  <si>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</si>
  <si>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</si>
  <si>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</si>
  <si>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</si>
  <si>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</si>
  <si>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</si>
  <si>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</si>
  <si>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</si>
  <si>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</si>
  <si>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</si>
  <si>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</si>
  <si>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</si>
  <si>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</si>
  <si>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</si>
  <si>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</si>
  <si>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</si>
  <si>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</si>
  <si>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</si>
  <si>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</si>
  <si>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</si>
  <si>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</si>
  <si>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</si>
  <si>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</si>
  <si>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</si>
  <si>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</si>
  <si>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</si>
  <si>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</si>
  <si>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</si>
  <si>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</si>
  <si>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</si>
  <si>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of Article 429a(1) CRR)</t>
  </si>
  <si>
    <t>EU-22b</t>
  </si>
  <si>
    <t>(Exposures exempted in accordance with point (j) of Article 429a (1) CRR (on and off-balance sheet))</t>
  </si>
  <si>
    <t>EU-22c</t>
  </si>
  <si>
    <t>(Excluded exposures of public development banks (or units) - Public sector investments)</t>
  </si>
  <si>
    <t>EU-22d</t>
  </si>
  <si>
    <t>EU-22e</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</si>
  <si>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</si>
  <si>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</si>
  <si>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</si>
  <si>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</si>
  <si>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</si>
  <si>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</si>
  <si>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</si>
  <si>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</si>
  <si>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</si>
  <si>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</si>
  <si>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</si>
  <si>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</si>
  <si>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</si>
  <si>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</si>
  <si>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</si>
  <si>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</si>
  <si>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</si>
  <si>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</si>
  <si>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</si>
  <si>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Additional own funds requirements to address the risk of excessive leverage (%)</t>
  </si>
  <si>
    <t>EU-26b</t>
  </si>
  <si>
    <t>of which: to be made up of CET1 capital</t>
  </si>
  <si>
    <t>Leverage ratio buffer requirement (%)</t>
  </si>
  <si>
    <t>EU-27a</t>
  </si>
  <si>
    <t>Choice on transitional arrangements and relevant exposures</t>
  </si>
  <si>
    <t>EU-27b</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</si>
  <si>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</si>
  <si>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</si>
  <si>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</si>
  <si>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</si>
  <si>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</si>
  <si>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</si>
  <si>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</si>
  <si>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</si>
  <si>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</si>
  <si>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</si>
  <si>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</si>
  <si>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As per Article 451(1) point (b) the following template analyses the calculation of the leverage ratio exposures on a transitional basis. </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</si>
  <si>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</si>
  <si>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</si>
  <si>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</si>
  <si>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</si>
  <si>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</si>
  <si>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</si>
  <si>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</si>
  <si>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</si>
  <si>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</si>
  <si>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</si>
  <si>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</si>
  <si>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</si>
  <si>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</si>
  <si>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</si>
  <si>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</si>
  <si>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</si>
  <si>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</si>
  <si>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</si>
  <si>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</si>
  <si>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</si>
  <si>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</si>
  <si>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</si>
  <si>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</si>
  <si>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As per Article 435(1), points (d) and (e) the table below provides qualitative information the management of the risk of excessive leverage and factors that had an impact on the leverage ratio during the period.</t>
  </si>
  <si>
    <t>Description of the processes used to manage the risk of excessive leverage</t>
  </si>
  <si>
    <t>As per Article 451(1)(d) the Group ensures the avoidance of excessive leverage through its capital allocation process as part of the annual financial planning process. The use of capital and risk adjusted return on capital by business area is monitored at the Asset &amp; Liability Committee (“ALCo”) at each meeting, and updates are provided by the CFO to the Board on a quarterly basis. In addition to limits for usage of capital, the ALCo monitors an overall Group leverage risk appetite limit.</t>
  </si>
  <si>
    <t>Description of the factors that had an impact on the leverage ratio during the period to which the disclosed leverage ratio refers</t>
  </si>
  <si>
    <t>As per Article 442, points (a) and (b) the table below provides additional qualitative and quantitative information:</t>
  </si>
  <si>
    <t>Article 442 (a) and (b) CRR</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</si>
  <si>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</si>
  <si>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</si>
  <si>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In line with the Group's definition of default which is aligned to the EBA ‘Guidelines on the application of the definition of default’ under Article 178 of Capital Requirements Regulation and ECB Banking Supervision Guidance to Banks on Non-performing loans, all exposures 90 DPD are deemed impaired.</t>
  </si>
  <si>
    <t>Description of methods used for determining general and specific credit risk adjustments.</t>
  </si>
  <si>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</si>
  <si>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</si>
  <si>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</si>
  <si>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</si>
  <si>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</si>
  <si>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</si>
  <si>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</si>
  <si>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</si>
  <si>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</si>
  <si>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</si>
  <si>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</si>
  <si>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</si>
  <si>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</si>
  <si>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</si>
  <si>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</si>
  <si>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</si>
  <si>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</si>
  <si>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</si>
  <si>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r>
      <rPr>
        <sz val="11"/>
        <color rgb="FF000000"/>
        <rFont val="Calibri"/>
        <family val="2"/>
      </rPr>
      <t>Loans and advances</t>
    </r>
    <r>
      <rPr>
        <vertAlign val="superscript"/>
        <sz val="11"/>
        <color rgb="FF000000"/>
        <rFont val="Calibri"/>
        <family val="2"/>
      </rPr>
      <t>1</t>
    </r>
  </si>
  <si>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</si>
  <si>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</si>
  <si>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</si>
  <si>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</si>
  <si>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</si>
  <si>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</si>
  <si>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</si>
  <si>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</si>
  <si>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</si>
  <si>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</si>
  <si>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</si>
  <si>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</si>
  <si>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</si>
  <si>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</si>
  <si>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</si>
  <si>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</si>
  <si>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</si>
  <si>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</si>
  <si>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</si>
  <si>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</si>
  <si>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</si>
  <si>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</si>
  <si>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</si>
  <si>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</si>
  <si>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</si>
  <si>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</si>
  <si>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</si>
  <si>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</si>
  <si>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As per Article 442 point (g) the template below provides a breakdown of gross carrying amount by residual contractual maturities  net of related accumulated impairment, provisions, accumulated change in fair value due to credit risk.
Loans and advances maturity bands reflect net new business and the onboarding of Ulster Bank loans in the second half of 2022.</t>
  </si>
  <si>
    <t>Net exposure value</t>
  </si>
  <si>
    <t>On demand</t>
  </si>
  <si>
    <t>&lt;= 1 year</t>
  </si>
  <si>
    <t>&gt; 1 year &lt;= 5 years</t>
  </si>
  <si>
    <t>&gt; 5 years</t>
  </si>
  <si>
    <t>No stated maturity</t>
  </si>
  <si>
    <t>Loans and advances</t>
  </si>
  <si>
    <t>As per Article 442, points (c) and (f) the template below presents movements of gross carrying amounts (including accrued interest) of non-performing loans and advances during the period. The non-performing values in this template are in accordance with Article 178 Default of an obligor.
The main movements between December 2021 and December 2022 are as follows:  The outflows on NPLs is mainly due to loan repayments and disposals.</t>
  </si>
  <si>
    <t xml:space="preserve">Gross carrying amount               </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</si>
  <si>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</si>
  <si>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</si>
  <si>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</si>
  <si>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</si>
  <si>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</si>
  <si>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</si>
  <si>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</si>
  <si>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</si>
  <si>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</si>
  <si>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</si>
  <si>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Outflows due to write-offs</t>
  </si>
  <si>
    <t>Outflow due to other situations</t>
  </si>
  <si>
    <t>Outflow due to reclassification as held for sale</t>
  </si>
  <si>
    <t>Final stock of non-performing loans and advances</t>
  </si>
  <si>
    <t xml:space="preserve">As per Article 442 point (c) the template below presents the gross carrying amount/nominal amount (including accrued interest) of forborne exposures and the related accumulated impairment, provisions, accumulated change in fair value due to credit risk, and collateral and financial guarantees received, according to the scope of regulatory consolidation. </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</si>
  <si>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</si>
  <si>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</si>
  <si>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</si>
  <si>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</si>
  <si>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</si>
  <si>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</si>
  <si>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</si>
  <si>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</si>
  <si>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</si>
  <si>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</si>
  <si>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</si>
  <si>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 xml:space="preserve">As per Article 442 point (c) the template below presents the gross carrying amount (includes accrued interest) of forborne loans and advances exposures, according to the scope of regulatory consolidation. </t>
  </si>
  <si>
    <t>Gross carrying amount of forborne exposures</t>
  </si>
  <si>
    <t>Loans and advances that have been forborne more than twice</t>
  </si>
  <si>
    <t>Non-performing forborne loans and advances that failed to meet the non-performing exit criteria</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</si>
  <si>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</si>
  <si>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</si>
  <si>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</si>
  <si>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</si>
  <si>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</si>
  <si>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</si>
  <si>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</si>
  <si>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</si>
  <si>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</si>
  <si>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Of which SMEs</t>
  </si>
  <si>
    <t>220</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</si>
  <si>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</si>
  <si>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</si>
  <si>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</si>
  <si>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</si>
  <si>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</si>
  <si>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</si>
  <si>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</si>
  <si>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</si>
  <si>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Ireland</t>
  </si>
  <si>
    <t>United Kingdom</t>
  </si>
  <si>
    <t>France</t>
  </si>
  <si>
    <t xml:space="preserve">United States </t>
  </si>
  <si>
    <t>Canada</t>
  </si>
  <si>
    <t>Spain</t>
  </si>
  <si>
    <t>Luxembourg</t>
  </si>
  <si>
    <t>Germany</t>
  </si>
  <si>
    <t>Netherlands</t>
  </si>
  <si>
    <t>Australia</t>
  </si>
  <si>
    <r>
      <rPr>
        <i/>
        <sz val="11"/>
        <color rgb="FF000000"/>
        <rFont val="Calibri"/>
        <family val="2"/>
      </rPr>
      <t>Other countries</t>
    </r>
    <r>
      <rPr>
        <i/>
        <vertAlign val="superscript"/>
        <sz val="11"/>
        <color rgb="FF000000"/>
        <rFont val="Calibri"/>
        <family val="2"/>
      </rPr>
      <t>1</t>
    </r>
  </si>
  <si>
    <r>
      <rPr>
        <i/>
        <sz val="11"/>
        <color rgb="FF000000"/>
        <rFont val="Calibri"/>
        <family val="2"/>
      </rPr>
      <t>Other countries</t>
    </r>
    <r>
      <rPr>
        <i/>
        <vertAlign val="superscript"/>
        <sz val="11"/>
        <color rgb="FF000000"/>
        <rFont val="Calibri"/>
        <family val="2"/>
      </rPr>
      <t>2</t>
    </r>
  </si>
  <si>
    <r>
      <rPr>
        <vertAlign val="superscript"/>
        <sz val="11"/>
        <color rgb="FF000000"/>
        <rFont val="Calibri"/>
        <family val="2"/>
      </rPr>
      <t>1</t>
    </r>
    <r>
      <rPr>
        <sz val="11"/>
        <color rgb="FF000000"/>
        <rFont val="Calibri"/>
        <family val="2"/>
      </rPr>
      <t xml:space="preserve">  Other countries comprise exposures with Andorra, Austria, Azerbaijan, Bahamas, Bahrain, Bangladesh, Belgium, Bermuda, Brazil, British Virgin Islands, Bulgaria, Cayman Islands, Chile, China, Costa Rica, Croatia, Cyprus, Czech Republic, Denmark, Egypt, Estonia, Finland, Georgia, Greece, Guernsey, Holy See (Vatican City State), Hong Kong, Hungary, Iceland, India, Indonesia, Isle Of Man, Israel, Italy, Jamaica, Japan, Jersey, Jordan, Kenya, Kuwait, Latvia, Liberia, Liechtenstein, Lithuania, Malaysia, Malta, Marshall Islands, Mauritius, Mexico, Monaco, Montserrat, Morocco, New Zealand, Nicaragua, Norway, Oman, Other Countries (exposures with Supranational organisations), Pakistan, Panama, Paraguay, Philippines, Poland, Portugal, Province Of China Taiwan, Puerto Rico, Qatar, Republic Of Korea, Romania, Russian Federation, Saint Vincent And The Grenadine, Saudi Arabia, Singapore, Slovakia, Slovenia, South Africa, Sri Lanka, Sweden, Switzerland, Thailand, Tunisia, Turkey, Ukraine, United Arab Emirates, U.S. Virgin Islands, Yemen, Zimbabwe</t>
    </r>
  </si>
  <si>
    <r>
      <rPr>
        <vertAlign val="superscript"/>
        <sz val="11"/>
        <color rgb="FF000000"/>
        <rFont val="Calibri"/>
        <family val="2"/>
      </rPr>
      <t>2</t>
    </r>
    <r>
      <rPr>
        <sz val="11"/>
        <color rgb="FF000000"/>
        <rFont val="Calibri"/>
        <family val="2"/>
      </rPr>
      <t xml:space="preserve"> Other countries comprise exposures with Andorra, Argentina, Austria, Azerbaijan, Bahamas, Bahrain, Bangladesh, Belgium, Bermuda, Bosnia And Herzegovina, Brazil, British Indian Ocean Territory, British Virgin Islands, Bulgaria, Cayman Islands, Chile, China, Colombia, Costa Rica, Croatia, Cyprus, Czech Republic, Denmark, Egypt, Estonia, Ethiopia, Finland, Georgia, Ghana, Greece, Holy See (Vatican City State), Hong Kong, Hungary, India, Indonesia, Isle Of Man, Israel, Italy, Jamaica, Japan, Jersey, Jordan, Kenya, Kuwait, Latvia, Lebanon, Liberia, Liechtenstein, Lithuania, Malawi, Malaysia, Mauritius, Mayotte, Mexico, Monaco, Montserrat, Morocco, Nepal, New Zealand, Nicaragua, Norway, Oman, Pakistan, Paraguay, Philippines, Poland, Portugal, Province Of China Taiwan, Qatar, Réunion, Romania, Russian Federation, Saint Vincent And The Grenadine, Saudi Arabia, Seychelles, Singapore, Slovakia, Slovenia, South Africa, Sri Lanka, Sweden, Switzerland, Thailand, Turkey, Turks And Caicos Islands, Uganda, Ukraine, United Arab Emirates, Vietnam, Zambia, Zimbabwe</t>
    </r>
  </si>
  <si>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</si>
  <si>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</si>
  <si>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</si>
  <si>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</si>
  <si>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</si>
  <si>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</si>
  <si>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</si>
  <si>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</si>
  <si>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</si>
  <si>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</si>
  <si>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</si>
  <si>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</si>
  <si>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</si>
  <si>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</si>
  <si>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</si>
  <si>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Education</t>
  </si>
  <si>
    <t>Human health services and social work activities</t>
  </si>
  <si>
    <t>Arts, entertainment and recreation</t>
  </si>
  <si>
    <t>Other services</t>
  </si>
  <si>
    <t xml:space="preserve">As per Article 442 point (c) the template below presents gross carrying amount (including accrued interest) on loans and advances and the related accumulated impairment, collateral and financial guarantees received, and partial write-offs, according to the scope of regulatory consolidation. </t>
  </si>
  <si>
    <t>Performing</t>
  </si>
  <si>
    <t>Non-performing</t>
  </si>
  <si>
    <t>Past due &gt; 90 days</t>
  </si>
  <si>
    <t>Of which past due &gt; 30 days ≤ 90 days</t>
  </si>
  <si>
    <t>Of which past due &gt; 90 days ≤ 180 days</t>
  </si>
  <si>
    <t>Of which: past due &gt; 180 days ≤ 1 year</t>
  </si>
  <si>
    <t>Of which: past due &gt; 1 years ≤ 2 years</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</si>
  <si>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</si>
  <si>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</si>
  <si>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</si>
  <si>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</si>
  <si>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</si>
  <si>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</si>
  <si>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</si>
  <si>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</si>
  <si>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</si>
  <si>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</si>
  <si>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</si>
  <si>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</si>
  <si>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</si>
  <si>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</si>
  <si>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As per Article 442 point (c) the template below presents information on the instruments that were cancelled in exchange for the collateral obtained by taking possession and on the value of the collateral obtained by taking possession.  
Allied Irish Banks, p.l.c. has no balances to report for this template for 31 December 2022</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</si>
  <si>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</si>
  <si>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</si>
  <si>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</si>
  <si>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</si>
  <si>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</si>
  <si>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</si>
  <si>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</si>
  <si>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</si>
  <si>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</si>
  <si>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</si>
  <si>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As per Article 442 point (c) the template below presents information on the instruments that were cancelled in exchange for the collateral obtained by taking possession and on the value of collateral obtained by taking possession. 
Allied Irish Banks, p.l.c. has no balances to report for this template for 31 December 2022.</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</si>
  <si>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</si>
  <si>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</si>
  <si>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</si>
  <si>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</si>
  <si>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</si>
  <si>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</si>
  <si>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</si>
  <si>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</si>
  <si>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</si>
  <si>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As per Article 453, points (a) to (e), this table provides qualitative information on the mitigation of credit risk.</t>
  </si>
  <si>
    <t>Article 453(a)</t>
  </si>
  <si>
    <t>A description of the core features of the policies and processes for on- and off-balance sheet netting and an indication of the extent to which institutions make use of balance sheet netting;</t>
  </si>
  <si>
    <t>Risk mitigation techniques, as set out in credit policies, are used in the management of credit portfolios.  
Financial assets and financial liabilities are offset and the net amount reported on the statement of financial position if, and only if, there is a currently enforceable legal right to set off the recognised amounts and there is an intention to settle on a net basis, or to realise the asset and settle the liability simultaneously.
AIB mitigates counterparty credit risk arising from derivative and repurchase exposures through the use of market standard netting agreements and collateral in the case of repurchase agreements (for example, International Swaps and Derivatives Association ("ISDA") master agreements and Global Master Repurchase Agreements ("GMRA")).  Where supported by legal analysis on enforceability, AIB exposure to the counterparty is netted against amounts the counterparty owes AIB in accordance with relevant regulatory and internal policies.</t>
  </si>
  <si>
    <t>Article 453(b)</t>
  </si>
  <si>
    <t>The core features of policies and processes for eligible collateral evaluation and management;</t>
  </si>
  <si>
    <t>Article 453(c)</t>
  </si>
  <si>
    <t>(c)</t>
  </si>
  <si>
    <t>A description of the main types of collateral taken by the institution to mitigate credit risk;</t>
  </si>
  <si>
    <t>Article 453(d)</t>
  </si>
  <si>
    <t>(d)</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</si>
  <si>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</si>
  <si>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Article 453(e)</t>
  </si>
  <si>
    <t>(e)</t>
  </si>
  <si>
    <t>Information about market or credit risk concentrations within the credit mitigation taken;</t>
  </si>
  <si>
    <t>See point (d) above.</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</si>
  <si>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</si>
  <si>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</si>
  <si>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</si>
  <si>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</si>
  <si>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</si>
  <si>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</si>
  <si>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</si>
  <si>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</si>
  <si>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</si>
  <si>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</si>
  <si>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</si>
  <si>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</si>
  <si>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</si>
  <si>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</si>
  <si>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</si>
  <si>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</si>
  <si>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</si>
  <si>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</si>
  <si>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</si>
  <si>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</si>
  <si>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</si>
  <si>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</si>
  <si>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</si>
  <si>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</si>
  <si>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</si>
  <si>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</si>
  <si>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</si>
  <si>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TOTAL</t>
  </si>
  <si>
    <t>As per Article 453 point (j) the template below illustrates the effect of credit derivatives on the IRB approach capital requirements calculations.  
The template excludes counterparty credit risk and Non-credit obligation assets.
The Group has not used credit derivatives as a credit risk mitigant for exposures rated under the IRB approach.</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</si>
  <si>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</si>
  <si>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</si>
  <si>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</si>
  <si>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</si>
  <si>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</si>
  <si>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</si>
  <si>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</si>
  <si>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</si>
  <si>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</si>
  <si>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</si>
  <si>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</si>
  <si>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</si>
  <si>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</si>
  <si>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</si>
  <si>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As per Article 453 point (g), this template discloses more granular information on the type of CRM techniques that the AIlied Irish Banks, p.l.c. applies.</t>
  </si>
  <si>
    <t>A-IRB</t>
  </si>
  <si>
    <t xml:space="preserve">Total exposures
</t>
  </si>
  <si>
    <t>Credit risk Mitigation techniques</t>
  </si>
  <si>
    <t>Credit risk Mitigation methods in the calculation of RWEAs</t>
  </si>
  <si>
    <t>Funded credit Protection (FCP)</t>
  </si>
  <si>
    <t xml:space="preserve"> Unfunded credit 
Protection (UFCP)</t>
  </si>
  <si>
    <r>
      <rPr>
        <b/>
        <sz val="11"/>
        <color rgb="FF000000"/>
        <rFont val="Calibri"/>
        <family val="2"/>
      </rPr>
      <t xml:space="preserve">RWEA without substitution effects
</t>
    </r>
    <r>
      <rPr>
        <sz val="11"/>
        <color rgb="FF000000"/>
        <rFont val="Calibri"/>
        <family val="2"/>
      </rPr>
      <t xml:space="preserve">(reduction effects only)
</t>
    </r>
    <r>
      <rPr>
        <sz val="11"/>
        <color rgb="FF000000"/>
        <rFont val="Calibri"/>
        <family val="2"/>
      </rPr>
      <t/>
    </r>
  </si>
  <si>
    <r>
      <rPr>
        <sz val="11"/>
        <color rgb="FF000000"/>
        <rFont val="Calibri"/>
        <family val="2"/>
      </rPr>
      <t xml:space="preserve">Part of exposures covered by </t>
    </r>
    <r>
      <rPr>
        <b/>
        <sz val="11"/>
        <color rgb="FF000000"/>
        <rFont val="Calibri"/>
        <family val="2"/>
      </rPr>
      <t>Financial Collaterals (%)</t>
    </r>
  </si>
  <si>
    <r>
      <rPr>
        <sz val="11"/>
        <color rgb="FF000000"/>
        <rFont val="Calibri"/>
        <family val="2"/>
      </rPr>
      <t xml:space="preserve">Part of exposures covered by </t>
    </r>
    <r>
      <rPr>
        <b/>
        <sz val="11"/>
        <color rgb="FF000000"/>
        <rFont val="Calibri"/>
        <family val="2"/>
      </rPr>
      <t>Other eligible collaterals (%)</t>
    </r>
  </si>
  <si>
    <r>
      <rPr>
        <sz val="11"/>
        <color rgb="FF000000"/>
        <rFont val="Calibri"/>
        <family val="2"/>
      </rPr>
      <t xml:space="preserve">Part of exposures covered by </t>
    </r>
    <r>
      <rPr>
        <b/>
        <sz val="11"/>
        <color rgb="FF000000"/>
        <rFont val="Calibri"/>
        <family val="2"/>
      </rPr>
      <t>Other funded credit protection (%)</t>
    </r>
  </si>
  <si>
    <r>
      <rPr>
        <sz val="11"/>
        <color rgb="FF000000"/>
        <rFont val="Calibri"/>
        <family val="2"/>
      </rPr>
      <t xml:space="preserve">
</t>
    </r>
    <r>
      <rPr>
        <sz val="11"/>
        <color rgb="FF000000"/>
        <rFont val="Calibri"/>
        <family val="2"/>
      </rPr>
      <t xml:space="preserve">Part of exposures covered by </t>
    </r>
    <r>
      <rPr>
        <b/>
        <sz val="11"/>
        <color rgb="FF000000"/>
        <rFont val="Calibri"/>
        <family val="2"/>
      </rPr>
      <t>Guarantees (%)</t>
    </r>
  </si>
  <si>
    <r>
      <rPr>
        <sz val="11"/>
        <color rgb="FF000000"/>
        <rFont val="Calibri"/>
        <family val="2"/>
      </rPr>
      <t xml:space="preserve">Part of exposures covered by </t>
    </r>
    <r>
      <rPr>
        <b/>
        <sz val="11"/>
        <color rgb="FF000000"/>
        <rFont val="Calibri"/>
        <family val="2"/>
      </rPr>
      <t>Credit Derivatives (%)</t>
    </r>
  </si>
  <si>
    <r>
      <rPr>
        <sz val="11"/>
        <color rgb="FF000000"/>
        <rFont val="Calibri"/>
        <family val="2"/>
      </rPr>
      <t xml:space="preserve">Part of exposures covered by </t>
    </r>
    <r>
      <rPr>
        <b/>
        <sz val="11"/>
        <color rgb="FF000000"/>
        <rFont val="Calibri"/>
        <family val="2"/>
      </rPr>
      <t>Immovable property Collaterals (%)</t>
    </r>
  </si>
  <si>
    <r>
      <rPr>
        <sz val="11"/>
        <color rgb="FF000000"/>
        <rFont val="Calibri"/>
        <family val="2"/>
      </rPr>
      <t xml:space="preserve">Part of exposures covered by </t>
    </r>
    <r>
      <rPr>
        <b/>
        <sz val="11"/>
        <color rgb="FF000000"/>
        <rFont val="Calibri"/>
        <family val="2"/>
      </rPr>
      <t>Receivables (%)</t>
    </r>
  </si>
  <si>
    <r>
      <rPr>
        <sz val="11"/>
        <color rgb="FF000000"/>
        <rFont val="Calibri"/>
        <family val="2"/>
      </rPr>
      <t xml:space="preserve">Part of exposures covered by </t>
    </r>
    <r>
      <rPr>
        <b/>
        <sz val="11"/>
        <color rgb="FF000000"/>
        <rFont val="Calibri"/>
        <family val="2"/>
      </rPr>
      <t>Other physical collateral (%)</t>
    </r>
  </si>
  <si>
    <r>
      <rPr>
        <sz val="11"/>
        <color rgb="FF000000"/>
        <rFont val="Calibri"/>
        <family val="2"/>
      </rPr>
      <t xml:space="preserve">Part of exposures covered by </t>
    </r>
    <r>
      <rPr>
        <b/>
        <sz val="11"/>
        <color rgb="FF000000"/>
        <rFont val="Calibri"/>
        <family val="2"/>
      </rPr>
      <t>Cash on deposit (%)</t>
    </r>
  </si>
  <si>
    <r>
      <rPr>
        <sz val="11"/>
        <color rgb="FF000000"/>
        <rFont val="Calibri"/>
        <family val="2"/>
      </rPr>
      <t xml:space="preserve">Part of exposures covered by </t>
    </r>
    <r>
      <rPr>
        <b/>
        <sz val="11"/>
        <color rgb="FF000000"/>
        <rFont val="Calibri"/>
        <family val="2"/>
      </rPr>
      <t>Life insurance policies (%)</t>
    </r>
  </si>
  <si>
    <r>
      <rPr>
        <sz val="11"/>
        <color rgb="FF000000"/>
        <rFont val="Calibri"/>
        <family val="2"/>
      </rPr>
      <t xml:space="preserve">Part of exposures covered by </t>
    </r>
    <r>
      <rPr>
        <b/>
        <sz val="11"/>
        <color rgb="FF000000"/>
        <rFont val="Calibri"/>
        <family val="2"/>
      </rPr>
      <t>Instruments held by a third party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</si>
  <si>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</si>
  <si>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</si>
  <si>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</si>
  <si>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</si>
  <si>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</si>
  <si>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</si>
  <si>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</si>
  <si>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</si>
  <si>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F-IRB</t>
  </si>
  <si>
    <t xml:space="preserve"> 
Unfunded credit 
Protection (UFCP)</t>
  </si>
  <si>
    <r>
      <rPr>
        <sz val="11"/>
        <color rgb="FF000000"/>
        <rFont val="Calibri"/>
        <family val="2"/>
      </rPr>
      <t xml:space="preserve"> Part of exposures covered by </t>
    </r>
    <r>
      <rPr>
        <b/>
        <sz val="11"/>
        <color rgb="FF000000"/>
        <rFont val="Calibri"/>
        <family val="2"/>
      </rPr>
      <t>Financial Collaterals (%)</t>
    </r>
  </si>
  <si>
    <r>
      <rPr>
        <sz val="11"/>
        <color rgb="FF000000"/>
        <rFont val="Calibri"/>
        <family val="2"/>
      </rPr>
      <t>Part of exposures covered by</t>
    </r>
    <r>
      <rPr>
        <b/>
        <sz val="11"/>
        <color rgb="FF000000"/>
        <rFont val="Calibri"/>
        <family val="2"/>
      </rPr>
      <t xml:space="preserve"> Life insurance policies (%)</t>
    </r>
  </si>
  <si>
    <r>
      <rPr>
        <sz val="11"/>
        <color rgb="FF000000"/>
        <rFont val="Calibri"/>
        <family val="2"/>
      </rPr>
      <t xml:space="preserve">As per Article 438 point (h) the template below analyses the movements in risk weighted exposure amounts under the IRB approach within the period. This template excludes counterparty credit risk of € 0.9 bn (September 2022: € 0.8 bn). 
</t>
    </r>
    <r>
      <rPr>
        <sz val="11"/>
        <color rgb="FF000000"/>
        <rFont val="Calibri"/>
        <family val="2"/>
      </rPr>
      <t xml:space="preserve">
</t>
    </r>
    <r>
      <rPr>
        <sz val="11"/>
        <color rgb="FF000000"/>
        <rFont val="Calibri"/>
        <family val="2"/>
      </rPr>
      <t xml:space="preserve">Main movements between September to December 2022 are as follows:
</t>
    </r>
    <r>
      <rPr>
        <sz val="11"/>
        <color rgb="FF000000"/>
        <rFont val="Calibri"/>
        <family val="2"/>
      </rPr>
      <t xml:space="preserve">	</t>
    </r>
    <r>
      <rPr>
        <sz val="11"/>
        <color rgb="FF000000"/>
        <rFont val="Calibri"/>
        <family val="2"/>
      </rPr>
      <t>•</t>
    </r>
    <r>
      <rPr>
        <sz val="11"/>
        <color rgb="FF000000"/>
        <rFont val="Calibri"/>
        <family val="2"/>
      </rPr>
      <t xml:space="preserve">Asset size decrease driven primarily by redemptions outpacing new business (including loans onboarded from Ulster Bank). 
</t>
    </r>
    <r>
      <rPr>
        <sz val="11"/>
        <color rgb="FF000000"/>
        <rFont val="Calibri"/>
        <family val="2"/>
      </rPr>
      <t xml:space="preserve">	</t>
    </r>
    <r>
      <rPr>
        <sz val="11"/>
        <color rgb="FF000000"/>
        <rFont val="Calibri"/>
        <family val="2"/>
      </rPr>
      <t>•</t>
    </r>
    <r>
      <rPr>
        <sz val="11"/>
        <color rgb="FF000000"/>
        <rFont val="Calibri"/>
        <family val="2"/>
      </rPr>
      <t xml:space="preserve">Asset quality impact during the quarter was mainly driven by grade migration within the corporate portfolio.
</t>
    </r>
    <r>
      <rPr>
        <sz val="11"/>
        <color rgb="FF000000"/>
        <rFont val="Calibri"/>
        <family val="2"/>
      </rPr>
      <t xml:space="preserve">	</t>
    </r>
    <r>
      <rPr>
        <sz val="11"/>
        <color rgb="FF000000"/>
        <rFont val="Calibri"/>
        <family val="2"/>
      </rPr>
      <t>•</t>
    </r>
    <r>
      <rPr>
        <sz val="11"/>
        <color rgb="FF000000"/>
        <rFont val="Calibri"/>
        <family val="2"/>
      </rPr>
      <t xml:space="preserve">Foreign Exchange moved due to weakening USD.
</t>
    </r>
    <r>
      <rPr>
        <sz val="11"/>
        <color rgb="FF000000"/>
        <rFont val="Calibri"/>
        <family val="2"/>
      </rPr>
      <t/>
    </r>
  </si>
  <si>
    <t>Risk weighted exposure amount</t>
  </si>
  <si>
    <t>30/09/2022</t>
  </si>
  <si>
    <t>30/06/2022</t>
  </si>
  <si>
    <t>31/03/2022</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</si>
  <si>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</si>
  <si>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</si>
  <si>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</si>
  <si>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</si>
  <si>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</si>
  <si>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</si>
  <si>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</si>
  <si>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</si>
  <si>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</si>
  <si>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As per Articles 450(1), points (a) to (f), and points (j) and (k), and Article 450(2) see table below</t>
  </si>
  <si>
    <t>These disclosures provide information about the AIB’s remuneration policies and practices and, more specifically, qualitative information about:</t>
  </si>
  <si>
    <r>
      <rPr>
        <sz val="11"/>
        <color rgb="FF000000"/>
        <rFont val="Calibri"/>
        <family val="2"/>
      </rPr>
      <t>a) the bodies that oversee remuneration;</t>
    </r>
    <r>
      <rPr>
        <sz val="11"/>
        <color rgb="FF000000"/>
        <rFont val="Calibri"/>
        <family val="2"/>
      </rPr>
      <t xml:space="preserve"> </t>
    </r>
  </si>
  <si>
    <r>
      <rPr>
        <sz val="11"/>
        <color rgb="FF000000"/>
        <rFont val="Calibri"/>
        <family val="2"/>
      </rPr>
      <t>b) the design and structure of the remuneration system for those individuals who have been identified as Material Risk Takers (MRTs);</t>
    </r>
  </si>
  <si>
    <r>
      <rPr>
        <sz val="11"/>
        <color rgb="FF000000"/>
        <rFont val="Calibri"/>
        <family val="2"/>
      </rPr>
      <t xml:space="preserve">c) the ways in which current and future risks are taken into account in the remuneration processes; </t>
    </r>
  </si>
  <si>
    <r>
      <rPr>
        <sz val="11"/>
        <color rgb="FF000000"/>
        <rFont val="Calibri"/>
        <family val="2"/>
      </rPr>
      <t xml:space="preserve">d) the ratios between fixed and variable remuneration set in accordance with the regulatory requirements; </t>
    </r>
  </si>
  <si>
    <r>
      <rPr>
        <sz val="11"/>
        <color rgb="FF000000"/>
        <rFont val="Calibri"/>
        <family val="2"/>
      </rPr>
      <t xml:space="preserve">e) the ways in which </t>
    </r>
    <r>
      <rPr>
        <sz val="11"/>
        <color rgb="FF000000"/>
        <rFont val="Calibri"/>
        <family val="2"/>
      </rPr>
      <t>AIB</t>
    </r>
    <r>
      <rPr>
        <sz val="11"/>
        <color rgb="FF000000"/>
        <rFont val="Calibri"/>
        <family val="2"/>
      </rPr>
      <t xml:space="preserve"> seeks to link performance and remuneration;</t>
    </r>
  </si>
  <si>
    <r>
      <rPr>
        <sz val="11"/>
        <color rgb="FF000000"/>
        <rFont val="Calibri"/>
        <family val="2"/>
      </rPr>
      <t xml:space="preserve">f) the ways in which </t>
    </r>
    <r>
      <rPr>
        <sz val="11"/>
        <color rgb="FF000000"/>
        <rFont val="Calibri"/>
        <family val="2"/>
      </rPr>
      <t>AIB</t>
    </r>
    <r>
      <rPr>
        <sz val="11"/>
        <color rgb="FF000000"/>
        <rFont val="Calibri"/>
        <family val="2"/>
      </rPr>
      <t xml:space="preserve"> seeks to adjust remuneration to take account of long term performance;</t>
    </r>
  </si>
  <si>
    <r>
      <rPr>
        <sz val="11"/>
        <color rgb="FF000000"/>
        <rFont val="Calibri"/>
        <family val="2"/>
      </rPr>
      <t>g) the main parameters and rationale for any variable components scheme and any other non-cash benefit</t>
    </r>
    <r>
      <rPr>
        <sz val="11"/>
        <color rgb="FF000000"/>
        <rFont val="Calibri"/>
        <family val="2"/>
      </rPr>
      <t>;</t>
    </r>
  </si>
  <si>
    <t>h) Upon demand from the relevant Member State or competent authority, the total remuneration for each member of the management body or senior management;</t>
  </si>
  <si>
    <r>
      <rPr>
        <sz val="11"/>
        <color rgb="FF000000"/>
        <rFont val="Calibri"/>
        <family val="2"/>
      </rPr>
      <t>i) the use of derogations in Article 94(3) CRD</t>
    </r>
    <r>
      <rPr>
        <sz val="11"/>
        <color rgb="FF000000"/>
        <rFont val="Calibri"/>
        <family val="2"/>
      </rPr>
      <t>;</t>
    </r>
  </si>
  <si>
    <t>j) These disclosures also include quantitative information, in aggregate form about the amounts and structure of the remuneration of MRTs in AIB and. should be read in conjunction with the information contained in the Corporate Governance Remuneration Statement of AIB's Annual Financial Report.</t>
  </si>
  <si>
    <t>Qualitative disclosures</t>
  </si>
  <si>
    <t>a) Information relating to the bodies that oversee remuneration</t>
  </si>
  <si>
    <t>Allied Irish Banks plc has adopted the overarching principles and parameters of the remuneration policy set by the AIB Group plc Remuneration Committee, as disclosed in the AIB Group plc Annual Financial Report, and Pillar 3 Disclosures on Remuneration.</t>
  </si>
  <si>
    <t>Main body overseeing the remuneration policy</t>
  </si>
  <si>
    <t>The Remuneration Policy is governed by the Remuneration Committee (the Committee) on behalf of the Board. Its members are non-executive directors of AIB.</t>
  </si>
  <si>
    <t>The Committee is responsible for determining the Remuneration Policy and for overseeing its implementation. The Committee oversees the operation and effectiveness of the Remuneration Policy, including the process for the identification of MRTs.</t>
  </si>
  <si>
    <t>The Committee further ensures that the Remuneration Policy and practices are subject to a review at least annually, taking into account the alignment of remuneration to the Group’s culture for all employees and directors. The annual review is informed by appropriate input from the Group’s risk and internal audit functions to ensure that remuneration policies and practices are operating as intended, are consistently applied across the Group and are compliant with regulatory requirements.</t>
  </si>
  <si>
    <t>The remuneration of Executive Directors, ExCo members and Group Heads of Risk, Compliance and Audit is directly overseen by the Remuneration Committee. The Remuneration Committee delegates authority to management to approve individual remuneration proposals for other MRTs within the agreed policy.</t>
  </si>
  <si>
    <t>The Committee met on seven occasions during 2022.</t>
  </si>
  <si>
    <t>External consultants</t>
  </si>
  <si>
    <t>The Committee was supported in its work by PricewaterhouseCoopers LLP (PwC UK) as the external remuneration consultants appointed by the Committee in 2019. Following a review of potential advisers and the services provided, Korn Ferry were appointed as the external remuneration consultants, effective October 2022, replacing PwC UK, whose appointment term ended at that time. Both Korn Ferry and PwC UK are signatories to the voluntary code of conduct in relation to remuneration consulting in the UK. Aside from their work supporting the Committee, during 2022, Korn Ferry,  PwC UK and its network firms provided professional services in the ordinary course of business including advisory, regulatory and taxation related services to AIB and may, from time to time, provide services to individual Directors as part of directorships or executive roles held outside of the Group.</t>
  </si>
  <si>
    <t>Scope of Remuneration Policy</t>
  </si>
  <si>
    <t>The scope of the Remuneration Policy includes all financial benefits and extends to all areas, including all individual subsidiaries, entities, branches and to all employees and directors of the Group, including at consolidated and sub-consolidated levels.</t>
  </si>
  <si>
    <t>Material Risk Takers (MRTs)</t>
  </si>
  <si>
    <t>AIB’s MRTs have been identified in line with the relevant regulations and principally comprise the following:</t>
  </si>
  <si>
    <r>
      <rPr>
        <sz val="11"/>
        <color rgb="FF000000"/>
        <rFont val="Calibri"/>
        <family val="2"/>
      </rPr>
      <t xml:space="preserve">i. Executive and non-executive members of the boards of directors of </t>
    </r>
    <r>
      <rPr>
        <sz val="11"/>
        <color rgb="FF000000"/>
        <rFont val="Calibri"/>
        <family val="2"/>
      </rPr>
      <t>A</t>
    </r>
    <r>
      <rPr>
        <sz val="11"/>
        <color rgb="FF000000"/>
        <rFont val="Calibri"/>
        <family val="2"/>
      </rPr>
      <t>l</t>
    </r>
    <r>
      <rPr>
        <sz val="11"/>
        <color rgb="FF000000"/>
        <rFont val="Calibri"/>
        <family val="2"/>
      </rPr>
      <t>lied Irish Banks plc;</t>
    </r>
  </si>
  <si>
    <r>
      <rPr>
        <sz val="11"/>
        <color rgb="FF000000"/>
        <rFont val="Calibri"/>
        <family val="2"/>
      </rPr>
      <t>ii. ExCo Members</t>
    </r>
    <r>
      <rPr>
        <sz val="11"/>
        <color rgb="FF000000"/>
        <rFont val="Calibri"/>
        <family val="2"/>
      </rPr>
      <t>;</t>
    </r>
  </si>
  <si>
    <r>
      <rPr>
        <sz val="11"/>
        <color rgb="FF000000"/>
        <rFont val="Calibri"/>
        <family val="2"/>
      </rPr>
      <t>iii. Heads of material business units and their direct reports who have managerial responsibility for subordinated business units;</t>
    </r>
  </si>
  <si>
    <r>
      <rPr>
        <sz val="11"/>
        <color rgb="FF000000"/>
        <rFont val="Calibri"/>
        <family val="2"/>
      </rPr>
      <t>v. Members of the most senior credit committee</t>
    </r>
    <r>
      <rPr>
        <sz val="11"/>
        <color rgb="FF000000"/>
        <rFont val="Calibri"/>
        <family val="2"/>
      </rPr>
      <t xml:space="preserve"> </t>
    </r>
    <r>
      <rPr>
        <sz val="11"/>
        <color rgb="FF000000"/>
        <rFont val="Calibri"/>
        <family val="2"/>
      </rPr>
      <t>a</t>
    </r>
    <r>
      <rPr>
        <sz val="11"/>
        <color rgb="FF000000"/>
        <rFont val="Calibri"/>
        <family val="2"/>
      </rPr>
      <t>t</t>
    </r>
    <r>
      <rPr>
        <sz val="11"/>
        <color rgb="FF000000"/>
        <rFont val="Calibri"/>
        <family val="2"/>
      </rPr>
      <t xml:space="preserve"> </t>
    </r>
    <r>
      <rPr>
        <sz val="11"/>
        <color rgb="FF000000"/>
        <rFont val="Calibri"/>
        <family val="2"/>
      </rPr>
      <t>g</t>
    </r>
    <r>
      <rPr>
        <sz val="11"/>
        <color rgb="FF000000"/>
        <rFont val="Calibri"/>
        <family val="2"/>
      </rPr>
      <t>r</t>
    </r>
    <r>
      <rPr>
        <sz val="11"/>
        <color rgb="FF000000"/>
        <rFont val="Calibri"/>
        <family val="2"/>
      </rPr>
      <t>o</t>
    </r>
    <r>
      <rPr>
        <sz val="11"/>
        <color rgb="FF000000"/>
        <rFont val="Calibri"/>
        <family val="2"/>
      </rPr>
      <t>u</t>
    </r>
    <r>
      <rPr>
        <sz val="11"/>
        <color rgb="FF000000"/>
        <rFont val="Calibri"/>
        <family val="2"/>
      </rPr>
      <t>p</t>
    </r>
    <r>
      <rPr>
        <sz val="11"/>
        <color rgb="FF000000"/>
        <rFont val="Calibri"/>
        <family val="2"/>
      </rPr>
      <t xml:space="preserve"> </t>
    </r>
    <r>
      <rPr>
        <sz val="11"/>
        <color rgb="FF000000"/>
        <rFont val="Calibri"/>
        <family val="2"/>
      </rPr>
      <t>l</t>
    </r>
    <r>
      <rPr>
        <sz val="11"/>
        <color rgb="FF000000"/>
        <rFont val="Calibri"/>
        <family val="2"/>
      </rPr>
      <t>e</t>
    </r>
    <r>
      <rPr>
        <sz val="11"/>
        <color rgb="FF000000"/>
        <rFont val="Calibri"/>
        <family val="2"/>
      </rPr>
      <t>v</t>
    </r>
    <r>
      <rPr>
        <sz val="11"/>
        <color rgb="FF000000"/>
        <rFont val="Calibri"/>
        <family val="2"/>
      </rPr>
      <t>e</t>
    </r>
    <r>
      <rPr>
        <sz val="11"/>
        <color rgb="FF000000"/>
        <rFont val="Calibri"/>
        <family val="2"/>
      </rPr>
      <t>l</t>
    </r>
    <r>
      <rPr>
        <sz val="11"/>
        <color rgb="FF000000"/>
        <rFont val="Calibri"/>
        <family val="2"/>
      </rPr>
      <t xml:space="preserve"> </t>
    </r>
    <r>
      <rPr>
        <sz val="11"/>
        <color rgb="FF000000"/>
        <rFont val="Calibri"/>
        <family val="2"/>
      </rPr>
      <t xml:space="preserve"> </t>
    </r>
    <r>
      <rPr>
        <sz val="11"/>
        <color rgb="FF000000"/>
        <rFont val="Calibri"/>
        <family val="2"/>
      </rPr>
      <t>w</t>
    </r>
    <r>
      <rPr>
        <sz val="11"/>
        <color rgb="FF000000"/>
        <rFont val="Calibri"/>
        <family val="2"/>
      </rPr>
      <t>h</t>
    </r>
    <r>
      <rPr>
        <sz val="11"/>
        <color rgb="FF000000"/>
        <rFont val="Calibri"/>
        <family val="2"/>
      </rPr>
      <t>o</t>
    </r>
    <r>
      <rPr>
        <sz val="11"/>
        <color rgb="FF000000"/>
        <rFont val="Calibri"/>
        <family val="2"/>
      </rPr>
      <t xml:space="preserve"> </t>
    </r>
    <r>
      <rPr>
        <sz val="11"/>
        <color rgb="FF000000"/>
        <rFont val="Calibri"/>
        <family val="2"/>
      </rPr>
      <t>h</t>
    </r>
    <r>
      <rPr>
        <sz val="11"/>
        <color rgb="FF000000"/>
        <rFont val="Calibri"/>
        <family val="2"/>
      </rPr>
      <t>a</t>
    </r>
    <r>
      <rPr>
        <sz val="11"/>
        <color rgb="FF000000"/>
        <rFont val="Calibri"/>
        <family val="2"/>
      </rPr>
      <t>v</t>
    </r>
    <r>
      <rPr>
        <sz val="11"/>
        <color rgb="FF000000"/>
        <rFont val="Calibri"/>
        <family val="2"/>
      </rPr>
      <t>e</t>
    </r>
    <r>
      <rPr>
        <sz val="11"/>
        <color rgb="FF000000"/>
        <rFont val="Calibri"/>
        <family val="2"/>
      </rPr>
      <t xml:space="preserve"> </t>
    </r>
    <r>
      <rPr>
        <sz val="11"/>
        <color rgb="FF000000"/>
        <rFont val="Calibri"/>
        <family val="2"/>
      </rPr>
      <t>r</t>
    </r>
    <r>
      <rPr>
        <sz val="11"/>
        <color rgb="FF000000"/>
        <rFont val="Calibri"/>
        <family val="2"/>
      </rPr>
      <t>e</t>
    </r>
    <r>
      <rPr>
        <sz val="11"/>
        <color rgb="FF000000"/>
        <rFont val="Calibri"/>
        <family val="2"/>
      </rPr>
      <t>s</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s</t>
    </r>
    <r>
      <rPr>
        <sz val="11"/>
        <color rgb="FF000000"/>
        <rFont val="Calibri"/>
        <family val="2"/>
      </rPr>
      <t>i</t>
    </r>
    <r>
      <rPr>
        <sz val="11"/>
        <color rgb="FF000000"/>
        <rFont val="Calibri"/>
        <family val="2"/>
      </rPr>
      <t>b</t>
    </r>
    <r>
      <rPr>
        <sz val="11"/>
        <color rgb="FF000000"/>
        <rFont val="Calibri"/>
        <family val="2"/>
      </rPr>
      <t>i</t>
    </r>
    <r>
      <rPr>
        <sz val="11"/>
        <color rgb="FF000000"/>
        <rFont val="Calibri"/>
        <family val="2"/>
      </rPr>
      <t>l</t>
    </r>
    <r>
      <rPr>
        <sz val="11"/>
        <color rgb="FF000000"/>
        <rFont val="Calibri"/>
        <family val="2"/>
      </rPr>
      <t>i</t>
    </r>
    <r>
      <rPr>
        <sz val="11"/>
        <color rgb="FF000000"/>
        <rFont val="Calibri"/>
        <family val="2"/>
      </rPr>
      <t>t</t>
    </r>
    <r>
      <rPr>
        <sz val="11"/>
        <color rgb="FF000000"/>
        <rFont val="Calibri"/>
        <family val="2"/>
      </rPr>
      <t>y</t>
    </r>
    <r>
      <rPr>
        <sz val="11"/>
        <color rgb="FF000000"/>
        <rFont val="Calibri"/>
        <family val="2"/>
      </rPr>
      <t xml:space="preserve"> </t>
    </r>
    <r>
      <rPr>
        <sz val="11"/>
        <color rgb="FF000000"/>
        <rFont val="Calibri"/>
        <family val="2"/>
      </rPr>
      <t>f</t>
    </r>
    <r>
      <rPr>
        <sz val="11"/>
        <color rgb="FF000000"/>
        <rFont val="Calibri"/>
        <family val="2"/>
      </rPr>
      <t>o</t>
    </r>
    <r>
      <rPr>
        <sz val="11"/>
        <color rgb="FF000000"/>
        <rFont val="Calibri"/>
        <family val="2"/>
      </rPr>
      <t>r</t>
    </r>
    <r>
      <rPr>
        <sz val="11"/>
        <color rgb="FF000000"/>
        <rFont val="Calibri"/>
        <family val="2"/>
      </rPr>
      <t xml:space="preserve"> </t>
    </r>
    <r>
      <rPr>
        <sz val="11"/>
        <color rgb="FF000000"/>
        <rFont val="Calibri"/>
        <family val="2"/>
      </rPr>
      <t>i</t>
    </r>
    <r>
      <rPr>
        <sz val="11"/>
        <color rgb="FF000000"/>
        <rFont val="Calibri"/>
        <family val="2"/>
      </rPr>
      <t>n</t>
    </r>
    <r>
      <rPr>
        <sz val="11"/>
        <color rgb="FF000000"/>
        <rFont val="Calibri"/>
        <family val="2"/>
      </rPr>
      <t>i</t>
    </r>
    <r>
      <rPr>
        <sz val="11"/>
        <color rgb="FF000000"/>
        <rFont val="Calibri"/>
        <family val="2"/>
      </rPr>
      <t>t</t>
    </r>
    <r>
      <rPr>
        <sz val="11"/>
        <color rgb="FF000000"/>
        <rFont val="Calibri"/>
        <family val="2"/>
      </rPr>
      <t>i</t>
    </r>
    <r>
      <rPr>
        <sz val="11"/>
        <color rgb="FF000000"/>
        <rFont val="Calibri"/>
        <family val="2"/>
      </rPr>
      <t>a</t>
    </r>
    <r>
      <rPr>
        <sz val="11"/>
        <color rgb="FF000000"/>
        <rFont val="Calibri"/>
        <family val="2"/>
      </rPr>
      <t>t</t>
    </r>
    <r>
      <rPr>
        <sz val="11"/>
        <color rgb="FF000000"/>
        <rFont val="Calibri"/>
        <family val="2"/>
      </rPr>
      <t>i</t>
    </r>
    <r>
      <rPr>
        <sz val="11"/>
        <color rgb="FF000000"/>
        <rFont val="Calibri"/>
        <family val="2"/>
      </rPr>
      <t>n</t>
    </r>
    <r>
      <rPr>
        <sz val="11"/>
        <color rgb="FF000000"/>
        <rFont val="Calibri"/>
        <family val="2"/>
      </rPr>
      <t>g</t>
    </r>
    <r>
      <rPr>
        <sz val="11"/>
        <color rgb="FF000000"/>
        <rFont val="Calibri"/>
        <family val="2"/>
      </rPr>
      <t>,</t>
    </r>
    <r>
      <rPr>
        <sz val="11"/>
        <color rgb="FF000000"/>
        <rFont val="Calibri"/>
        <family val="2"/>
      </rPr>
      <t xml:space="preserve"> </t>
    </r>
    <r>
      <rPr>
        <sz val="11"/>
        <color rgb="FF000000"/>
        <rFont val="Calibri"/>
        <family val="2"/>
      </rPr>
      <t>a</t>
    </r>
    <r>
      <rPr>
        <sz val="11"/>
        <color rgb="FF000000"/>
        <rFont val="Calibri"/>
        <family val="2"/>
      </rPr>
      <t>p</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v</t>
    </r>
    <r>
      <rPr>
        <sz val="11"/>
        <color rgb="FF000000"/>
        <rFont val="Calibri"/>
        <family val="2"/>
      </rPr>
      <t>i</t>
    </r>
    <r>
      <rPr>
        <sz val="11"/>
        <color rgb="FF000000"/>
        <rFont val="Calibri"/>
        <family val="2"/>
      </rPr>
      <t>n</t>
    </r>
    <r>
      <rPr>
        <sz val="11"/>
        <color rgb="FF000000"/>
        <rFont val="Calibri"/>
        <family val="2"/>
      </rPr>
      <t>g</t>
    </r>
    <r>
      <rPr>
        <sz val="11"/>
        <color rgb="FF000000"/>
        <rFont val="Calibri"/>
        <family val="2"/>
      </rPr>
      <t xml:space="preserve"> </t>
    </r>
    <r>
      <rPr>
        <sz val="11"/>
        <color rgb="FF000000"/>
        <rFont val="Calibri"/>
        <family val="2"/>
      </rPr>
      <t>o</t>
    </r>
    <r>
      <rPr>
        <sz val="11"/>
        <color rgb="FF000000"/>
        <rFont val="Calibri"/>
        <family val="2"/>
      </rPr>
      <t>r</t>
    </r>
    <r>
      <rPr>
        <sz val="11"/>
        <color rgb="FF000000"/>
        <rFont val="Calibri"/>
        <family val="2"/>
      </rPr>
      <t xml:space="preserve"> </t>
    </r>
    <r>
      <rPr>
        <sz val="11"/>
        <color rgb="FF000000"/>
        <rFont val="Calibri"/>
        <family val="2"/>
      </rPr>
      <t>v</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i</t>
    </r>
    <r>
      <rPr>
        <sz val="11"/>
        <color rgb="FF000000"/>
        <rFont val="Calibri"/>
        <family val="2"/>
      </rPr>
      <t>n</t>
    </r>
    <r>
      <rPr>
        <sz val="11"/>
        <color rgb="FF000000"/>
        <rFont val="Calibri"/>
        <family val="2"/>
      </rPr>
      <t>g</t>
    </r>
    <r>
      <rPr>
        <sz val="11"/>
        <color rgb="FF000000"/>
        <rFont val="Calibri"/>
        <family val="2"/>
      </rPr>
      <t xml:space="preserve"> </t>
    </r>
    <r>
      <rPr>
        <sz val="11"/>
        <color rgb="FF000000"/>
        <rFont val="Calibri"/>
        <family val="2"/>
      </rPr>
      <t>c</t>
    </r>
    <r>
      <rPr>
        <sz val="11"/>
        <color rgb="FF000000"/>
        <rFont val="Calibri"/>
        <family val="2"/>
      </rPr>
      <t>r</t>
    </r>
    <r>
      <rPr>
        <sz val="11"/>
        <color rgb="FF000000"/>
        <rFont val="Calibri"/>
        <family val="2"/>
      </rPr>
      <t>e</t>
    </r>
    <r>
      <rPr>
        <sz val="11"/>
        <color rgb="FF000000"/>
        <rFont val="Calibri"/>
        <family val="2"/>
      </rPr>
      <t>d</t>
    </r>
    <r>
      <rPr>
        <sz val="11"/>
        <color rgb="FF000000"/>
        <rFont val="Calibri"/>
        <family val="2"/>
      </rPr>
      <t>i</t>
    </r>
    <r>
      <rPr>
        <sz val="11"/>
        <color rgb="FF000000"/>
        <rFont val="Calibri"/>
        <family val="2"/>
      </rPr>
      <t>t</t>
    </r>
    <r>
      <rPr>
        <sz val="11"/>
        <color rgb="FF000000"/>
        <rFont val="Calibri"/>
        <family val="2"/>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o</t>
    </r>
    <r>
      <rPr>
        <sz val="11"/>
        <color rgb="FF000000"/>
        <rFont val="Calibri"/>
        <family val="2"/>
      </rPr>
      <t>s</t>
    </r>
    <r>
      <rPr>
        <sz val="11"/>
        <color rgb="FF000000"/>
        <rFont val="Calibri"/>
        <family val="2"/>
      </rPr>
      <t>a</t>
    </r>
    <r>
      <rPr>
        <sz val="11"/>
        <color rgb="FF000000"/>
        <rFont val="Calibri"/>
        <family val="2"/>
      </rPr>
      <t>l</t>
    </r>
    <r>
      <rPr>
        <sz val="11"/>
        <color rgb="FF000000"/>
        <rFont val="Calibri"/>
        <family val="2"/>
      </rPr>
      <t>s</t>
    </r>
    <r>
      <rPr>
        <sz val="11"/>
        <color rgb="FF000000"/>
        <rFont val="Calibri"/>
        <family val="2"/>
      </rPr>
      <t>;</t>
    </r>
  </si>
  <si>
    <r>
      <rPr>
        <sz val="11"/>
        <color rgb="FF000000"/>
        <rFont val="Calibri"/>
        <family val="2"/>
      </rPr>
      <t>vi. Senior management responsible for legal, accounting policies and procedures, finance (including taxation and budgeting), human resources, remuneration policy, IT, information security, economic analysis, the prevention of money laundering and terrorist financing, managing outsourcing arrangements and other key risk functions; and</t>
    </r>
  </si>
  <si>
    <r>
      <rPr>
        <sz val="11"/>
        <color rgb="FF000000"/>
        <rFont val="Calibri"/>
        <family val="2"/>
      </rPr>
      <t>vii. Other key risk takers or higher remunerated staff whose professional activities individually or collectively exert influence on the institution’s risk profile, including the ability to enter into transactions, contracts and other risk positions or to approve or veto the introduction of new products.</t>
    </r>
  </si>
  <si>
    <t xml:space="preserve"> For Allied Irish Banks plc, 180 individuals were identified as MRTS during 2022 (2021: 184). </t>
  </si>
  <si>
    <t>b) Information relating to the design and structure of the remuneration system for MRTs</t>
  </si>
  <si>
    <t>Key features and objectives of remuneration policy</t>
  </si>
  <si>
    <t>The Group’s remuneration philosophy aims to ensure that all employees are rewarded fairly and competitively for their contribution to the Group’s future success and growth.</t>
  </si>
  <si>
    <t>The Group Remuneration Policy sets the framework for all remuneration related policies, procedures and practices for all employees and directors of the Group. It is designed to foster a truly customer focused culture; create long term sustainable value for customers and shareholders; attract, develop, motivate and retain the right calibre of individuals; and safeguard the Group’s capital, liquidity and risk positions.</t>
  </si>
  <si>
    <t>The Group is committed to a simple, transparent and affordable reward structure that clearly links performance and remuneration using a combination of “What” objectives and “How” behaviours. Remuneration of all employees, including MRTs, is designed to promote high performance, a strong risk management culture, and risk-taking aligned to risk appetite.</t>
  </si>
  <si>
    <t>The Group also aims to align remuneration with industry peers and competitors for talent in each principal geographical location, as assessed against market benchmarks. However, during 2022, the application of market aligned remuneration policies and practices was significantly constrained for employees and directors by the remuneration restrictions in place arising from prior agreements entered into by the Group and the Irish Government.</t>
  </si>
  <si>
    <t>In particular, up until the announcement of the easing of most remuneration restrictions by the Irish government in December 2022, AIB Group was precluded from introducing any new bonus or incentive schemes, allowances or other fringe benefits without prior agreement with the State and there is also a cap on individual salaries of €500,000.</t>
  </si>
  <si>
    <t>As a result of the restrictions in place, most of the Group’s MRTs received only fixed remuneration in 2022. This comprised a basic salary, allowances, defined contribution pension benefits and other benefits in accordance with local market practice, for example medical insurance and income protection.</t>
  </si>
  <si>
    <t>Decision-making process for determining remuneration policy</t>
  </si>
  <si>
    <t xml:space="preserve">As articulated above, the remuneration policy applicable during 2022 continued to be constrained by the remuneration restrictions in place until December 2022. This resulted in limited options being available to the Group and their shareholders during 2022. </t>
  </si>
  <si>
    <t>Review of remuneration policy</t>
  </si>
  <si>
    <t>The Committee conducted its annual review of the Group Remuneration Policy and was satisfied that the Policy was operating effectively and as intended given the remuneration restrictions applicable to most MRTs.</t>
  </si>
  <si>
    <t>The Committee also considered how executive remuneration aligned to wider employee remuneration, how the Policy aligned to the culture of the Group and its five strategic pillars, and how transparent the Group’s remuneration policies and practices were to the wider employee population.</t>
  </si>
  <si>
    <t>Internal control functions</t>
  </si>
  <si>
    <t>For employees in Audit, Risk and Compliance functions, in line with the restrictions in place for employees in the rest of the Group, remuneration is solely comprised of fixed pay, and is therefore fully independent of the businesses that they oversee. Remuneration is determined commensurate with their role.</t>
  </si>
  <si>
    <t>Guaranteed variable remuneration</t>
  </si>
  <si>
    <t>AIB does not award guaranteed variable remuneration to new or existing employees. However, a newly hired MRT of Goodbody may, in exceptional circumstances, receive guaranteed remuneration during their first year of service.</t>
  </si>
  <si>
    <t>The Group may compensate new employees for loss of income from previous employment, for example because an unvested deferred bonus has been forfeited. Such buy-out awards are made only in exceptional cases where they are necessary to attract highly specialised key staff. They are subject to Remuneration Committee approval and, where applicable, to prior agreement with the Department of Finance. Any buy-out awards are limited to the first year of employment and are subject to appropriate requirements on deferral, retention, performance and malus and clawback, taking into consideration the terms of the award made by the previous employer.</t>
  </si>
  <si>
    <t>Severance pay</t>
  </si>
  <si>
    <t>Severance payments seek to provide appropriate compensation in cases of early termination of contract and reflect performance achieved over time. They do not reward failure or misconduct and are not awarded where an event has occurred which allows for the immediate cancellation of an employment contract or dismissal of an employee. The Group Remuneration Policy defines the maximum severance pay that can be awarded to an individual and is linked to the number of years of service.</t>
  </si>
  <si>
    <t>Severance payments for all categories of staff, including MRTs, are made in accordance with defined criteria and the Group’s exit framework. All severance proposals are reviewed individually with input from relevant functions. The Remuneration Committee is made aware of severance payments made to MRTs.</t>
  </si>
  <si>
    <t>c) Description of the ways in which  current and future risks are taken into account in the remuneration processes</t>
  </si>
  <si>
    <t>The constraints of the remuneration restrictions in place during 2022  meant  that AIB could not offer variable remuneration to its MRTs (with the exception of those employed by Goodbody). This and, in particular, the inability to offer competitive executive remuneration, represented a key risk to the Group. The Remuneration Committee reviews the Remuneration policy at least annually.</t>
  </si>
  <si>
    <t>In considering both current and future risks, a holistic assessment across each material risk of the firm is undertaken by the CRO and Head of Compliance in the first instance. This assessment leverages information from a number of sources and is presented to the Board Risk Committee for its review and assessment to determine if any adjustment is warranted. The Remuneration Committee then makes a determination as to the extent to which bonuses should be reduced to account for risk. This may result in a downwards adjustment to the overall bonus pool and / or adjustments to individual bonus outcomes.</t>
  </si>
  <si>
    <t>d) The ratios between fixed and variable remuneration set in accordance with point (g) of Article 94(1) CRD</t>
  </si>
  <si>
    <t xml:space="preserve">In line with regulatory requirements, AIB operates a fixed to variable remuneration ratio of 1:1 (albeit that remuneration for employees and MRTs consisted predominantly of fixed remuneration in 2022). </t>
  </si>
  <si>
    <t>e) Description of the ways in which the institution seeks to link performance during a performance measurement period with levels of remuneration</t>
  </si>
  <si>
    <t>The Group’s performance management framework is a key enabler of strategy, putting the Group’s brand values at the centre of ongoing conversations about performance, achievement and personal development. The Group’s brand values provide the behavioural framework for how employees work, interact with each other and serve the customer. The framework helps to create a high performance culture where strong performance is recognised and poor performance proactively addressed.</t>
  </si>
  <si>
    <t>The Group’s strategic objectives are cascaded down through the organisation to create a link to individual employees’ objectives and to enable an understanding of how individual employees contribute to the delivery of the Group’s overall strategy.</t>
  </si>
  <si>
    <t>Performance outcomes for all employees, including MRTs, using a combination of “What” objectives and “How” behaviours, inform individual remuneration and provide a clear link between performance and remuneration.</t>
  </si>
  <si>
    <t>As most employees, including MRTs, were precluded from participation in incentive schemes in 2022, variable pay could not be used to clearly link performance with remuneration. The annual pay review process links basic pay increases to individual performance.</t>
  </si>
  <si>
    <t>Main performance criteria and metrics</t>
  </si>
  <si>
    <t>As part of the performance assessment framework, an individual’s performance is assessed against a combination of both financial and non-financial measures. This includes an assessment of their performance against objectives set at the beginning of the year which reflect the seniority and role of the MRT in question, incorporating both the "What” and the “How”, feedback from colleagues and clients and any relevant input from risk and compliance. This helps to reinforce appropriate behaviours and so mitigate operational, consumer and reputational risks.</t>
  </si>
  <si>
    <t>Determining the instruments awarded</t>
  </si>
  <si>
    <t>In light of the  restrictions in place during 2022, AIB employees were only in receipt of fixed pay in 2022.</t>
  </si>
  <si>
    <t>f) Description of the ways in which the institution seeks to adjust remuneration to take account of long term performance</t>
  </si>
  <si>
    <t>The remuneration restrictions in place during 2022 meant that the Group could not offer variable remuneration to its MRTs. It is the Group’s intention to introduce variable remuneration in the future in order to be able to appropriately reward strong long term performance.</t>
  </si>
  <si>
    <t>Ex post adjustments (malus and clawback)</t>
  </si>
  <si>
    <t>For all AIB MRTs, the Remuneration Committee (the Committee) has the discretion to reduce or impose further conditions on variable pay awards prior to vesting (malus). It also has the discretion to recover incentives after they have vested (clawback). The Committee reviews actual outcomes in the context of underlying business performance and can apply malus and/or clawback to variable remuneration at its discretion.</t>
  </si>
  <si>
    <t>Malus may be applied to all deferred variable remuneration awarded to MRTs  for the duration of the applicable deferral period.</t>
  </si>
  <si>
    <t>Clawback may be applied:</t>
  </si>
  <si>
    <r>
      <rPr>
        <sz val="11"/>
        <color rgb="FF000000"/>
        <rFont val="Calibri"/>
        <family val="2"/>
      </rPr>
      <t>● for those MRTs in receipt of a deferred element, for the duration of the deferral period plus the holding period;</t>
    </r>
  </si>
  <si>
    <r>
      <rPr>
        <sz val="11"/>
        <color rgb="FF000000"/>
        <rFont val="Calibri"/>
        <family val="2"/>
      </rPr>
      <t>● for those MRTs not subject to deferral, for a 3 year period.</t>
    </r>
  </si>
  <si>
    <t>The Remuneration Committee considers the application of malus and / or clawback where it believes at least one of the following triggers is met:</t>
  </si>
  <si>
    <r>
      <rPr>
        <sz val="11"/>
        <color rgb="FF000000"/>
        <rFont val="Calibri"/>
        <family val="2"/>
      </rPr>
      <t>● Discovery of a material misstatement resulting in an adjustment in the historical audited accounts of an AIB Group company;</t>
    </r>
  </si>
  <si>
    <r>
      <rPr>
        <sz val="11"/>
        <color rgb="FF000000"/>
        <rFont val="Calibri"/>
        <family val="2"/>
      </rPr>
      <t>● The discovery that any information used to determine the number of shares was based on error, or inaccurate or misleading information;</t>
    </r>
  </si>
  <si>
    <r>
      <rPr>
        <sz val="11"/>
        <color rgb="FF000000"/>
        <rFont val="Calibri"/>
        <family val="2"/>
      </rPr>
      <t>● Action or conduct of a participant which amounts to fraud or gross misconduct;</t>
    </r>
  </si>
  <si>
    <r>
      <rPr>
        <sz val="11"/>
        <color rgb="FF000000"/>
        <rFont val="Calibri"/>
        <family val="2"/>
      </rPr>
      <t>● Events or the behaviour of a participant have led to the censure of an AIB Group company by a regulatory authority or have had a significant detrimental impact on the reputation of any AIB Group company provided that the Committee is satisfied that the relevant participant was responsible for the censure or reputational damage and that the censure or reputational damage is attributable to them;</t>
    </r>
  </si>
  <si>
    <r>
      <rPr>
        <sz val="11"/>
        <color rgb="FF000000"/>
        <rFont val="Calibri"/>
        <family val="2"/>
      </rPr>
      <t xml:space="preserve">● A material failure of risk management; </t>
    </r>
  </si>
  <si>
    <r>
      <rPr>
        <sz val="11"/>
        <color rgb="FF000000"/>
        <rFont val="Calibri"/>
        <family val="2"/>
      </rPr>
      <t>● Corporate failure of an AIB Group company;</t>
    </r>
  </si>
  <si>
    <r>
      <rPr>
        <sz val="11"/>
        <color rgb="FF000000"/>
        <rFont val="Calibri"/>
        <family val="2"/>
      </rPr>
      <t>● Where a participant participated in or was responsible for conduct which resulted in significant losses to the Group;</t>
    </r>
  </si>
  <si>
    <r>
      <rPr>
        <sz val="11"/>
        <color rgb="FF000000"/>
        <rFont val="Calibri"/>
        <family val="2"/>
      </rPr>
      <t>● Where a participant failed to meet appropriate standards of fitness and propriety;</t>
    </r>
  </si>
  <si>
    <r>
      <rPr>
        <sz val="11"/>
        <color rgb="FF000000"/>
        <rFont val="Calibri"/>
        <family val="2"/>
      </rPr>
      <t>● Where an AIB Group company or business unit suffers a significant downturn in its financial performance;</t>
    </r>
  </si>
  <si>
    <r>
      <rPr>
        <sz val="11"/>
        <color rgb="FF000000"/>
        <rFont val="Calibri"/>
        <family val="2"/>
      </rPr>
      <t>● Where there are significant increases in an AIB Group company or business unit’s economic or regulatory capital base (for example, as a result of regulatory intervention);</t>
    </r>
  </si>
  <si>
    <r>
      <rPr>
        <sz val="11"/>
        <color rgb="FF000000"/>
        <rFont val="Calibri"/>
        <family val="2"/>
      </rPr>
      <t xml:space="preserve">● Any other circumstances the Committee considers relevant. </t>
    </r>
  </si>
  <si>
    <t>g) The description of the main parameters and rationale for any variable components scheme and any other non-cash benefit</t>
  </si>
  <si>
    <t xml:space="preserve">For the reasons explained above, AIB  MRTs were not eligible for variable remuneration components in 2022. </t>
  </si>
  <si>
    <t>h) Upon demand from the relevant Member State or competent authority, the total remuneration for each member of the management body or senior management</t>
  </si>
  <si>
    <t>The required information will be provided upon demand.</t>
  </si>
  <si>
    <t>i) Use of derogations in Article 94(3) CRD</t>
  </si>
  <si>
    <t>For 2022, AIB did not have a requirement to utilise  the derogation laid down in Article 94(3)(b) CRD.</t>
  </si>
  <si>
    <t>j) The total remuneration for each member of the management body or senior management.</t>
  </si>
  <si>
    <t>Quantitative information on the remuneration of the collective management body, differentiating between executive and non-executive members in accordance with Article 450(2) CRR, is disclosed in the tables in these disclosures.</t>
  </si>
  <si>
    <t>As per Article 450(1), point (h)(i) and (h)(ii) the table below discloses the amounts of remuneration awarded for the financial year, split into fixed remuneration including a description of the fixed components, and variable remuneration, and the number of beneficiaries; the amounts and forms of awarded variable remuneration, split into cash, shares, share-linked instruments and other types separately for the part paid upfront and the deferred part. Variable remuneration predominantly relates to severance payments, in addition to cost of living awards.</t>
  </si>
  <si>
    <t>MB Supervisory function</t>
  </si>
  <si>
    <t>MB Management function</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</si>
  <si>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</si>
  <si>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</si>
  <si>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</si>
  <si>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</si>
  <si>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</si>
  <si>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</si>
  <si>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</si>
  <si>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</si>
  <si>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</si>
  <si>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Of which: share-linked instruments or equivalent non-cash instruments</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</si>
  <si>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</si>
  <si>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</si>
  <si>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</si>
  <si>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</si>
  <si>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</si>
  <si>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</si>
  <si>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</si>
  <si>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</si>
  <si>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</si>
  <si>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</si>
  <si>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</si>
  <si>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</si>
  <si>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</si>
  <si>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As per Article 450(1),  point (h)(v), (h)(vi) and (h)(vii) , the table below discloses the guaranteed variable remuneration awards during the financial year, and the number of beneficiaries of those awards; the severance payments awarded in previous periods, that have been paid out during the financial year; the amounts of severance payments awarded during the financial year, split into paid upfront and deferred, the number of beneficiaries of those payments and highest payment that has been awarded to a single person.</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</si>
  <si>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</si>
  <si>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</si>
  <si>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</si>
  <si>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</si>
  <si>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</si>
  <si>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</si>
  <si>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</si>
  <si>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</si>
  <si>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</si>
  <si>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</si>
  <si>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</si>
  <si>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</si>
  <si>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</si>
  <si>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</si>
  <si>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r>
      <rPr>
        <sz val="11"/>
        <color rgb="FF000000"/>
        <rFont val="Calibri"/>
        <family val="2"/>
      </rPr>
      <t>As per Articles 450(1), poin</t>
    </r>
    <r>
      <rPr>
        <sz val="11"/>
        <color rgb="FF000000"/>
        <rFont val="Calibri"/>
        <family val="2"/>
      </rPr>
      <t>t</t>
    </r>
    <r>
      <rPr>
        <sz val="11"/>
        <color rgb="FF000000"/>
        <rFont val="Calibri"/>
        <family val="2"/>
      </rPr>
      <t>s</t>
    </r>
    <r>
      <rPr>
        <sz val="11"/>
        <color rgb="FF000000"/>
        <rFont val="Calibri"/>
        <family val="2"/>
      </rPr>
      <t xml:space="preserve"> </t>
    </r>
    <r>
      <rPr>
        <sz val="11"/>
        <color rgb="FF000000"/>
        <rFont val="Calibri"/>
        <family val="2"/>
      </rPr>
      <t>(</t>
    </r>
    <r>
      <rPr>
        <sz val="11"/>
        <color rgb="FF000000"/>
        <rFont val="Calibri"/>
        <family val="2"/>
      </rPr>
      <t>h</t>
    </r>
    <r>
      <rPr>
        <sz val="11"/>
        <color rgb="FF000000"/>
        <rFont val="Calibri"/>
        <family val="2"/>
      </rPr>
      <t>)</t>
    </r>
    <r>
      <rPr>
        <sz val="11"/>
        <color rgb="FF000000"/>
        <rFont val="Calibri"/>
        <family val="2"/>
      </rPr>
      <t>(</t>
    </r>
    <r>
      <rPr>
        <sz val="11"/>
        <color rgb="FF000000"/>
        <rFont val="Calibri"/>
        <family val="2"/>
      </rPr>
      <t>i</t>
    </r>
    <r>
      <rPr>
        <sz val="11"/>
        <color rgb="FF000000"/>
        <rFont val="Calibri"/>
        <family val="2"/>
      </rPr>
      <t>i</t>
    </r>
    <r>
      <rPr>
        <sz val="11"/>
        <color rgb="FF000000"/>
        <rFont val="Calibri"/>
        <family val="2"/>
      </rPr>
      <t>i</t>
    </r>
    <r>
      <rPr>
        <sz val="11"/>
        <color rgb="FF000000"/>
        <rFont val="Calibri"/>
        <family val="2"/>
      </rPr>
      <t>)</t>
    </r>
    <r>
      <rPr>
        <sz val="11"/>
        <color rgb="FF000000"/>
        <rFont val="Calibri"/>
        <family val="2"/>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Calibri"/>
        <family val="2"/>
      </rPr>
      <t xml:space="preserve"> </t>
    </r>
    <r>
      <rPr>
        <sz val="11"/>
        <color rgb="FF000000"/>
        <rFont val="Calibri"/>
        <family val="2"/>
      </rPr>
      <t>(</t>
    </r>
    <r>
      <rPr>
        <sz val="11"/>
        <color rgb="FF000000"/>
        <rFont val="Calibri"/>
        <family val="2"/>
      </rPr>
      <t>h</t>
    </r>
    <r>
      <rPr>
        <sz val="11"/>
        <color rgb="FF000000"/>
        <rFont val="Calibri"/>
        <family val="2"/>
      </rPr>
      <t>)</t>
    </r>
    <r>
      <rPr>
        <sz val="11"/>
        <color rgb="FF000000"/>
        <rFont val="Calibri"/>
        <family val="2"/>
      </rPr>
      <t>(</t>
    </r>
    <r>
      <rPr>
        <sz val="11"/>
        <color rgb="FF000000"/>
        <rFont val="Calibri"/>
        <family val="2"/>
      </rPr>
      <t>i</t>
    </r>
    <r>
      <rPr>
        <sz val="11"/>
        <color rgb="FF000000"/>
        <rFont val="Calibri"/>
        <family val="2"/>
      </rPr>
      <t>v</t>
    </r>
    <r>
      <rPr>
        <sz val="11"/>
        <color rgb="FF000000"/>
        <rFont val="Calibri"/>
        <family val="2"/>
      </rPr>
      <t>)</t>
    </r>
    <r>
      <rPr>
        <sz val="11"/>
        <color rgb="FF000000"/>
        <rFont val="Calibri"/>
        <family val="2"/>
      </rPr>
      <t>t</t>
    </r>
    <r>
      <rPr>
        <sz val="11"/>
        <color rgb="FF000000"/>
        <rFont val="Calibri"/>
        <family val="2"/>
      </rPr>
      <t>h</t>
    </r>
    <r>
      <rPr>
        <sz val="11"/>
        <color rgb="FF000000"/>
        <rFont val="Calibri"/>
        <family val="2"/>
      </rPr>
      <t>e</t>
    </r>
    <r>
      <rPr>
        <sz val="11"/>
        <color rgb="FF000000"/>
        <rFont val="Calibri"/>
        <family val="2"/>
      </rPr>
      <t xml:space="preserve"> </t>
    </r>
    <r>
      <rPr>
        <sz val="11"/>
        <color rgb="FF000000"/>
        <rFont val="Calibri"/>
        <family val="2"/>
      </rPr>
      <t>t</t>
    </r>
    <r>
      <rPr>
        <sz val="11"/>
        <color rgb="FF000000"/>
        <rFont val="Calibri"/>
        <family val="2"/>
      </rPr>
      <t>a</t>
    </r>
    <r>
      <rPr>
        <sz val="11"/>
        <color rgb="FF000000"/>
        <rFont val="Calibri"/>
        <family val="2"/>
      </rPr>
      <t>b</t>
    </r>
    <r>
      <rPr>
        <sz val="11"/>
        <color rgb="FF000000"/>
        <rFont val="Calibri"/>
        <family val="2"/>
      </rPr>
      <t>l</t>
    </r>
    <r>
      <rPr>
        <sz val="11"/>
        <color rgb="FF000000"/>
        <rFont val="Calibri"/>
        <family val="2"/>
      </rPr>
      <t>e</t>
    </r>
    <r>
      <rPr>
        <sz val="11"/>
        <color rgb="FF000000"/>
        <rFont val="Calibri"/>
        <family val="2"/>
      </rPr>
      <t xml:space="preserve"> </t>
    </r>
    <r>
      <rPr>
        <sz val="11"/>
        <color rgb="FF000000"/>
        <rFont val="Calibri"/>
        <family val="2"/>
      </rPr>
      <t>b</t>
    </r>
    <r>
      <rPr>
        <sz val="11"/>
        <color rgb="FF000000"/>
        <rFont val="Calibri"/>
        <family val="2"/>
      </rPr>
      <t>e</t>
    </r>
    <r>
      <rPr>
        <sz val="11"/>
        <color rgb="FF000000"/>
        <rFont val="Calibri"/>
        <family val="2"/>
      </rPr>
      <t>l</t>
    </r>
    <r>
      <rPr>
        <sz val="11"/>
        <color rgb="FF000000"/>
        <rFont val="Calibri"/>
        <family val="2"/>
      </rPr>
      <t>o</t>
    </r>
    <r>
      <rPr>
        <sz val="11"/>
        <color rgb="FF000000"/>
        <rFont val="Calibri"/>
        <family val="2"/>
      </rPr>
      <t>w</t>
    </r>
    <r>
      <rPr>
        <sz val="11"/>
        <color rgb="FF000000"/>
        <rFont val="Calibri"/>
        <family val="2"/>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c</t>
    </r>
    <r>
      <rPr>
        <sz val="11"/>
        <color rgb="FF000000"/>
        <rFont val="Calibri"/>
        <family val="2"/>
      </rPr>
      <t>l</t>
    </r>
    <r>
      <rPr>
        <sz val="11"/>
        <color rgb="FF000000"/>
        <rFont val="Calibri"/>
        <family val="2"/>
      </rPr>
      <t>o</t>
    </r>
    <r>
      <rPr>
        <sz val="11"/>
        <color rgb="FF000000"/>
        <rFont val="Calibri"/>
        <family val="2"/>
      </rPr>
      <t>s</t>
    </r>
    <r>
      <rPr>
        <sz val="11"/>
        <color rgb="FF000000"/>
        <rFont val="Calibri"/>
        <family val="2"/>
      </rPr>
      <t>e</t>
    </r>
    <r>
      <rPr>
        <sz val="11"/>
        <color rgb="FF000000"/>
        <rFont val="Calibri"/>
        <family val="2"/>
      </rPr>
      <t>s</t>
    </r>
    <r>
      <rPr>
        <sz val="11"/>
        <color rgb="FF000000"/>
        <rFont val="Calibri"/>
        <family val="2"/>
      </rPr>
      <t xml:space="preserve"> </t>
    </r>
    <r>
      <rPr>
        <sz val="11"/>
        <color rgb="FF000000"/>
        <rFont val="Calibri"/>
        <family val="2"/>
      </rPr>
      <t>t</t>
    </r>
    <r>
      <rPr>
        <sz val="11"/>
        <color rgb="FF000000"/>
        <rFont val="Calibri"/>
        <family val="2"/>
      </rPr>
      <t xml:space="preserve">he amounts of deferred remuneration awarded for previous performance periods, split into the amount due to vest in the financial year and the amount due to vest in subsequent years and the amount of deferred remuneration due to vest in the financial year that is paid out during the financial year, and that is reduced through performance adjustments. </t>
    </r>
  </si>
  <si>
    <t>EU - g</t>
  </si>
  <si>
    <t>EU - h</t>
  </si>
  <si>
    <t>Deferred and retained remuneration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</si>
  <si>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</si>
  <si>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</si>
  <si>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</si>
  <si>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</si>
  <si>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</si>
  <si>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</si>
  <si>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</si>
  <si>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</si>
  <si>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</si>
  <si>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</si>
  <si>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</si>
  <si>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</si>
  <si>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</si>
  <si>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</si>
  <si>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</si>
  <si>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</si>
  <si>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</si>
  <si>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</si>
  <si>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</si>
  <si>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</si>
  <si>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</si>
  <si>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</si>
  <si>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</si>
  <si>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</si>
  <si>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</si>
  <si>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</si>
  <si>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&gt;  8 000 000</t>
  </si>
  <si>
    <t>As per Articles 450(1), point (g)  the table below disclose the aggregate quantitative information on remuneration, broken down by business area. Variable remuneration predominantly relates to severance payments, in addition to cost of living awards.</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</si>
  <si>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</si>
  <si>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</si>
  <si>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</si>
  <si>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</si>
  <si>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</si>
  <si>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</si>
  <si>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</si>
  <si>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</si>
  <si>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</si>
  <si>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</si>
  <si>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</si>
  <si>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</si>
  <si>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</si>
  <si>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</si>
  <si>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</si>
  <si>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</si>
  <si>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CRR Ref</t>
  </si>
  <si>
    <t>Article Name</t>
  </si>
  <si>
    <t>AIB PLC compliance reference</t>
  </si>
  <si>
    <t xml:space="preserve">Article 431 </t>
  </si>
  <si>
    <t>Article 431 Disclosure requirements and policies</t>
  </si>
  <si>
    <t xml:space="preserve">Article 431(1)    </t>
  </si>
  <si>
    <t>Institutions shall publicly disclose the information referred to in Titles II  and III  in accordance with the provisions laid down in this Title, subject to the exceptions referred to in Article 432.</t>
  </si>
  <si>
    <t>Allied Irish Bank, p.l.c. Pillar 3 Disclosures at 31 December 2022 (“P3”).</t>
  </si>
  <si>
    <t xml:space="preserve">Article 431(2)    </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</si>
  <si>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</si>
  <si>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to 455 below for details.</t>
  </si>
  <si>
    <t xml:space="preserve">Article 431(3)    </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</si>
  <si>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</si>
  <si>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Annual - Table EU CCRA – Qualitative disclosure related to CCR : Row 4
The Group maintains a formal Pillar 3 disclosure policy which is reviewed annually and subject to approval within the Group’s internal governance framework.
The Pillar 3 disclosures have been subject to internal review procedures and have not been audited by the Group’s external auditors.
Introduction: Attestation</t>
  </si>
  <si>
    <t xml:space="preserve">Article 431(4)    </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</si>
  <si>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</si>
  <si>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 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Annual - Table EU CCRA – Qualitative disclosure related to CCR : Row 4
</t>
  </si>
  <si>
    <t xml:space="preserve">Article 431(5)    </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</si>
  <si>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</si>
  <si>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</si>
  <si>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</si>
  <si>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</si>
  <si>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 xml:space="preserve">Article 432(1)    </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</si>
  <si>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</si>
  <si>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</si>
  <si>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 xml:space="preserve">Article 432(2)    </t>
  </si>
  <si>
    <t xml:space="preserve">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</si>
  <si>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AIB does not omit any information on the grounds that it may be proprietary or confidential.</t>
  </si>
  <si>
    <t>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</si>
  <si>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 xml:space="preserve">Article 432(3)    </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</si>
  <si>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</si>
  <si>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</si>
  <si>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</si>
  <si>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</si>
  <si>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publish the disclosures required under Titles II and III in the manner set out in Articles 433a, 433b and 433c.
Annual disclosures shall be published on the same date as the date on which institutions publish their financial statements or as soon as possible thereafter.
Semi-annual and quarterly disclosures shall be published on the same date as the date on which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</si>
  <si>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This publication is in line with Article 433a. The Pillar 3 report is published as soon as possible after the publication of the financial report for the corresponding period.</t>
  </si>
  <si>
    <t>Article 433a</t>
  </si>
  <si>
    <t>Article 433a Disclosures by large institutions</t>
  </si>
  <si>
    <t xml:space="preserve">Article 433a(1)    </t>
  </si>
  <si>
    <t xml:space="preserve">Large institutions shall disclose the information outlined below with the following frequency: </t>
  </si>
  <si>
    <t>Allied Irish Bank, p.l.c. as a large subsidiary prepares disclosures in line with this article.</t>
  </si>
  <si>
    <t>Article 433a(1)(a)</t>
  </si>
  <si>
    <t>(a) all the information required under this Part on an annual basis;</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</si>
  <si>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</si>
  <si>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</si>
  <si>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</si>
  <si>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</si>
  <si>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</si>
  <si>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</si>
  <si>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</si>
  <si>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</si>
  <si>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Not applicable. Semi-annual - Template EU CR10 - Specialised lending and equity exposures under the simple risk weighted approach. AIB does not use the simple risk weight approach for specialised lending or equity exposures.</t>
  </si>
  <si>
    <t>Article 433a(1)(b)(iii)</t>
  </si>
  <si>
    <t>(iii) points (e) to (l) of Article 439;</t>
  </si>
  <si>
    <t xml:space="preserve">Not a requirement for Allied Irish Bank, p.l.c. as a large subsidiary under Article 13. </t>
  </si>
  <si>
    <t>Article 433a(1)(b)(iv)</t>
  </si>
  <si>
    <t>(iv) Article 440;</t>
  </si>
  <si>
    <t>Semi-annual - Template EU CCyB1 - Geographical distribution of credit exposures relevant for the calculation of the countercyclical buffer;
Semi-annual - Template EU CCyB2 - Amount of institution-specific countercyclical capital buffer</t>
  </si>
  <si>
    <t>Article 433a(1)(b)(v)</t>
  </si>
  <si>
    <t>(v) points (c), (e), (f) and (g) of Article 442;</t>
  </si>
  <si>
    <t>Semi-annual - Template EU CR1: Performing and non-performing exposures and related provisions;
Semi-annual - Template  EU CR1-A: Maturity of exposures;
Semi-annual - Template EU CR2: Changes in the stock of non-performing loans and advances;
Annual &amp; threshold - Template EU CR2a: Changes in the stock of non-performing loans and advances and related net accumulated recoveries;
Semi-annual - Template EU CQ1: Credit quality of forborne exposures;
Annual &amp; threshold - Template  EU CQ2: Quality of forbearance;
Annual - Template  EU CQ3: Credit quality of performing and non-performing exposures by past due days;
Annual &amp; threshold based (cols b and d); Semi annual (cols a, c, e, f and g only)- Template EU CQ4: Quality of non-performing exposures by geography; 
Annual &amp; threshold based (cols b and d); Semi annual (cols a, c, e and f) - Template EU CQ5: Credit quality of loans and advances by industry;
Annual &amp; threshold - Template EU CQ6: Collateral valuation - loans and advances; 
Semi-annual - Template EU CQ7: Collateral obtained by taking possession and execution processes; 
Annual &amp; threshold - Template EU CQ8: Collateral obtained by taking possession and execution processes – vintage breakdown</t>
  </si>
  <si>
    <t>Article 433a(1)(b)(vi)</t>
  </si>
  <si>
    <t>(vi) point (e) of Article 444;</t>
  </si>
  <si>
    <t>Article 433a(1)(b)(vii)</t>
  </si>
  <si>
    <t>(vii) Article 445;</t>
  </si>
  <si>
    <t>Article 433a(1)(b)(viii)</t>
  </si>
  <si>
    <t xml:space="preserve">(viii) point (a) and (b) of Article 448(1); </t>
  </si>
  <si>
    <t>Article 433a(1)(b)(ix)</t>
  </si>
  <si>
    <t>(ix) point (j) to (l) of Article 449;</t>
  </si>
  <si>
    <t>Article 433a(1)(b)(x)</t>
  </si>
  <si>
    <t xml:space="preserve">(x) points (a) and (b) of Article 451(1); </t>
  </si>
  <si>
    <t>Semi-annual - Template EU LR1 - LRSum: Summary reconciliation of accounting assets and leverage ratio exposures;
Semi-annual - Template  EU LR2 - LRCom: Leverage ratio common disclosure;
Semi-annual - Template EU LR3 - LRSpl: Split-up of on-balance sheet exposures (excluding derivatives, SFTs and exempted exposures)</t>
  </si>
  <si>
    <t>Article 433a(1)(b)(xi)</t>
  </si>
  <si>
    <t>(xi) Article 451a(3);</t>
  </si>
  <si>
    <t>Not applicable due to derogation Article 8 for Allied Irish Bank, p.l.c. Semi annual - Template EU LIQ2 - Net Stable Funding Ratio.</t>
  </si>
  <si>
    <t>Article 433a(1)(b)(xii)</t>
  </si>
  <si>
    <t>(xii) point (g) of Article 452;</t>
  </si>
  <si>
    <t>Article 433a(1)(b)(xiii)</t>
  </si>
  <si>
    <t>(xiii) points (f) to (j) of Article 453;</t>
  </si>
  <si>
    <t>Semi-annual - Template  EU CR3 –  CRM techniques overview:  Disclosure of the use of credit risk mitigation techniques;
Semi-annual - Template EU CR4 – standardised approach – Credit risk exposure and CRM effects;
Semi-annual - Template EU CR7 – IRB approach – Effect on the RWEAs of credit derivatives used as CRM techniques;
Semi-annual - Template  EU CR7-A – IRB approach – Disclosure of the extent of the use of CRM techniques</t>
  </si>
  <si>
    <t>Article 433a(1)(b)(xiv)</t>
  </si>
  <si>
    <t>(xiv) points (d), (e) and (g) of Article 455;</t>
  </si>
  <si>
    <t xml:space="preserve">Not a requirement for Allied Irish Bank, p.l.c.. as a large subsidiary under Article 13. </t>
  </si>
  <si>
    <t>Article 433a(1)(c)</t>
  </si>
  <si>
    <t xml:space="preserve">(c) on a quarterly basis the information referred to in: </t>
  </si>
  <si>
    <t>Article 433a(1)(c)(i)</t>
  </si>
  <si>
    <t>(i) points (d) and (h) of Article 438;</t>
  </si>
  <si>
    <t xml:space="preserve">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t>
  </si>
  <si>
    <t>Article 433a(1)(c)(ii)</t>
  </si>
  <si>
    <t xml:space="preserve">(ii) the key metrics referred to in Article 447;
</t>
  </si>
  <si>
    <t>Article 433a(1)(c)(iii)</t>
  </si>
  <si>
    <t>(iii) Article 451a(2).</t>
  </si>
  <si>
    <t xml:space="preserve">Not applicable due to derogation Article 8 for Allied Irish Bank, p.l.c.:
Quarterly - Template EU LIQ1 - Quantitative information of LCR;
Quarterly - Table  EU LIQB  on qualitative information on LCR, which compliments template EU LIQ1.
</t>
  </si>
  <si>
    <t>Article 433a(2)</t>
  </si>
  <si>
    <t>By way of derogation from paragraph 1, large institutions other than G-SIIs that are non-listed institutions shall disclose the information outlined below with the following frequency:</t>
  </si>
  <si>
    <t xml:space="preserve">Article 433a(2)(a) &amp; (b)
</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</si>
  <si>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</si>
  <si>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</si>
  <si>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</si>
  <si>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</si>
  <si>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</si>
  <si>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 xml:space="preserve">Article 433b(1)    </t>
  </si>
  <si>
    <t>Small and  non-complex  institutions  shall disclose the  information  outlined  below with  the  following frequency:</t>
  </si>
  <si>
    <t>Article 433b(1)(a)</t>
  </si>
  <si>
    <t>(a) on an annual basis the information referred to in:</t>
  </si>
  <si>
    <t>Article 433b(1)(a)(i)</t>
  </si>
  <si>
    <t>(i) points (a), (e) and (f) of Article 435(1);</t>
  </si>
  <si>
    <t>Article 433b(1)(a)(ii)</t>
  </si>
  <si>
    <t xml:space="preserve">(ii) point (d) of Article 438;
</t>
  </si>
  <si>
    <t>Article 433b(1)(a)(iii)</t>
  </si>
  <si>
    <t>(iii) points (a) to (d), (h), (i), (j) of Article 450(1);</t>
  </si>
  <si>
    <t>Article 433b(1)(b)</t>
  </si>
  <si>
    <t>(b) on a semi-annual basis the key metrics referred to in Article 447.</t>
  </si>
  <si>
    <t xml:space="preserve">Article 433b(2)    </t>
  </si>
  <si>
    <t>By way of derogation from paragraph 1 of this Article, small and non-complex institutions that are non- listed institutions shall disclose the key metrics referred to in Article 447 on an annual basis.</t>
  </si>
  <si>
    <t>Article 433c</t>
  </si>
  <si>
    <t>Article 433c Disclosures by other institutions</t>
  </si>
  <si>
    <t xml:space="preserve">Article 433c(1)    </t>
  </si>
  <si>
    <t>Institutions that are not subject to Article 433a or 433b shall disclose the information outlined below with the following frequency:</t>
  </si>
  <si>
    <t>Article 433c(1)(a)</t>
  </si>
  <si>
    <t xml:space="preserve">(a) all the information required under this Part on an annual basis; </t>
  </si>
  <si>
    <t>Article 433c(1)(b)</t>
  </si>
  <si>
    <t>(b) the key metrics referred to in Article 447 on a semi-annual basis.</t>
  </si>
  <si>
    <t xml:space="preserve">Article 433c(2)    </t>
  </si>
  <si>
    <t>By way of derogation from paragraph 1 of this Article, other institutions that are non-listed institutions shall disclose the following information on an annual basis:</t>
  </si>
  <si>
    <t>Article 433c(2)(a)</t>
  </si>
  <si>
    <t xml:space="preserve">(a) points (a), (e) and (f) of Article 435(1); </t>
  </si>
  <si>
    <t>Article 433c(2)(b)</t>
  </si>
  <si>
    <t xml:space="preserve">(b) points (a, (b) and (c) of Article 435(2); </t>
  </si>
  <si>
    <t>Article 433c(2)(c)</t>
  </si>
  <si>
    <t>(c) point (a) of Article 437;</t>
  </si>
  <si>
    <t>Article 433c(2)(d)</t>
  </si>
  <si>
    <t>(d) points (c) and (d) of Article 438;</t>
  </si>
  <si>
    <t>Article 433c(2)(e)</t>
  </si>
  <si>
    <t>(e) the key metrics referred to in Article 447;</t>
  </si>
  <si>
    <t>Article 433c(2)(f)</t>
  </si>
  <si>
    <t>(f)   points (a) to (d), (h) to (k) of Article 450(1).</t>
  </si>
  <si>
    <t>Article 434</t>
  </si>
  <si>
    <t>Article 434 Means of disclosures</t>
  </si>
  <si>
    <t xml:space="preserve">Article 434(1)    </t>
  </si>
  <si>
    <t>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</si>
  <si>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The Pillar 3 report is published on AIB Group’s website (https://aib.ie/investorrelations). Pillar 3 reports from previous years are also available on this website.</t>
  </si>
  <si>
    <t xml:space="preserve">Article 434(2)    </t>
  </si>
  <si>
    <t>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</si>
  <si>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Article 434a</t>
  </si>
  <si>
    <t>Article 434a Uniform disclosure formats</t>
  </si>
  <si>
    <t>EBA shall develop draft implementing technical standards specifying uniform disclosure formats, and associated instructions in accordance with which the disclosures required under Titles II and III shall be made.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28 June 2020.
Power is conferred on  the Commission to  adopt  those implementing technical standards in accordance with Article 15 of Regulation (EU) No 1093/2010.</t>
  </si>
  <si>
    <t>EBA published the final version of the ITS on 21/04/2021: 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and repealing Commission Implementing Regulation (EU) No 1423/2013, Commission Delegated Regulation (EU) 2015/1555, Commission Implementing Regulation (EU) 2016/200 and Commission Delegated Regulation (EU) 2017/2295.
AIB is compliant with the amended version as per EU official journal.</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</si>
  <si>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</si>
  <si>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</si>
  <si>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</si>
  <si>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</si>
  <si>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Article 435(1)(a)</t>
  </si>
  <si>
    <t>(a) the strategies and processes to manage those categories of risks;</t>
  </si>
  <si>
    <t>Article 435(1)(b)</t>
  </si>
  <si>
    <t>(b) the structure and organisation of the relevant risk management function including information on the basis of its authority, its powers and accountability in accordance with the institution's incorporation and governing documents;</t>
  </si>
  <si>
    <t>Article 435(1)(c)</t>
  </si>
  <si>
    <t>(c) the scope and nature of risk reporting and measurement systems;</t>
  </si>
  <si>
    <t>Article 435(1)(d)</t>
  </si>
  <si>
    <t>(d) the policies for hedging and mitigating risk, and the strategies and processes for monitoring the continuing effectiveness of hedges and mitigants;</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</si>
  <si>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</si>
  <si>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</si>
  <si>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Article 435(1)(f)</t>
  </si>
  <si>
    <t>(f)   a concise risk statement approved by the management body succinctly describing the relevant institution's overall risk profile associated with the business strategy; that statement shall include:</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</si>
  <si>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</si>
  <si>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</si>
  <si>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</si>
  <si>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</si>
  <si>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 xml:space="preserve">Article 435(2)    </t>
  </si>
  <si>
    <t>Institutions shall disclose the following information regarding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</si>
  <si>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</si>
  <si>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</si>
  <si>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</si>
  <si>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</si>
  <si>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</si>
  <si>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</si>
  <si>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</si>
  <si>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</si>
  <si>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</si>
  <si>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</si>
  <si>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</si>
  <si>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</si>
  <si>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</si>
  <si>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</si>
  <si>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</si>
  <si>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</si>
  <si>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</si>
  <si>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</si>
  <si>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</si>
  <si>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</si>
  <si>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</si>
  <si>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</si>
  <si>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</si>
  <si>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Article 436(f)</t>
  </si>
  <si>
    <t>(f)   any current or expected material practical or legal impediment to the prompt transfer of own funds or to the repayment of liabilities between the parent undertaking and its subsidiaries;</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</si>
  <si>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</si>
  <si>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</si>
  <si>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</si>
  <si>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</si>
  <si>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</si>
  <si>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</si>
  <si>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</si>
  <si>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</si>
  <si>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</si>
  <si>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Semi-annual - Template EU CC1 - Composition of regulatory own funds, 
Semi-annual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</si>
  <si>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</si>
  <si>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</si>
  <si>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</si>
  <si>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</si>
  <si>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</si>
  <si>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</si>
  <si>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</si>
  <si>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Semi-annual - Template EU CC1 - Composition of regulatory own funds</t>
  </si>
  <si>
    <t>Article 437(d)(i)</t>
  </si>
  <si>
    <t xml:space="preserve">(i) each prudential filter applied pursuant to Articles 32 to 35; </t>
  </si>
  <si>
    <t>Article 437(d)(ii)</t>
  </si>
  <si>
    <t>(ii) items deducted pursuant to Articles 36, 56 and 66;</t>
  </si>
  <si>
    <t>Article 437(d)(iii)</t>
  </si>
  <si>
    <t>(iii) items not deducted pursuant to Articles 47, 48, 56, 66 and 79;</t>
  </si>
  <si>
    <t xml:space="preserve">Article 437(e) </t>
  </si>
  <si>
    <t>(e) a description of all restrictions applied to the calculation of own funds in accordance with this Regulation and the instruments, prudential filters and deductions to which those restrictions apply;</t>
  </si>
  <si>
    <t xml:space="preserve">Article 437(f)   </t>
  </si>
  <si>
    <t>(f)   a comprehensive explanation of the basis on which capital ratios are calculated where those capital ratios are calculated by using elements of own funds determined on a basis other  than  the basis laid down in this Regulation.</t>
  </si>
  <si>
    <t xml:space="preserve">Article 437a </t>
  </si>
  <si>
    <t>Article 437a Disclosure of own funds and eligible liabilities</t>
  </si>
  <si>
    <t>Institutions that are subject to Article 92a or 92b shall disclose the following information regarding their own funds and eligible liabilities:</t>
  </si>
  <si>
    <t>Article 437a(a)</t>
  </si>
  <si>
    <t xml:space="preserve">(a) the composition of their own funds and eligible liabilities, their maturity and their main features; </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</si>
  <si>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</si>
  <si>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</si>
  <si>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</si>
  <si>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</si>
  <si>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</si>
  <si>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</si>
  <si>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</si>
  <si>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</si>
  <si>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</si>
  <si>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</si>
  <si>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</si>
  <si>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</si>
  <si>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</si>
  <si>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point  (a) of Article 104(1) of Directive 2013/36/EU  and its composition  in terms of Common  Equity Tier 1, additional Tier 1 and Tier 2 instruments;</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</si>
  <si>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</si>
  <si>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</si>
  <si>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</si>
  <si>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</si>
  <si>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</si>
  <si>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Quarterly - Template EU OV1 – Overview of total risk exposure amounts
Additional explanation is currently not relevant.</t>
  </si>
  <si>
    <t>Article 438(e)</t>
  </si>
  <si>
    <t>(e) the on- and off-balance-sheet exposures, the risk-weighted exposure amounts and associated expected losses for each category of specialised lending referred to in Table 1 of Article 153(5) and the on- and off-balance- sheet  exposures and  risk-weighted exposure amounts  for  the  categories of  equity exposures set  out  in Article 155(2);</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</si>
  <si>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</si>
  <si>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</si>
  <si>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Template EU INS1 Insurance participations. AIB has no insurance undertakings.</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</si>
  <si>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</si>
  <si>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</si>
  <si>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</si>
  <si>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</si>
  <si>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</si>
  <si>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 xml:space="preserve">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t>
  </si>
  <si>
    <t>Article 439</t>
  </si>
  <si>
    <t>Article 439 Disclosure of exposures to counterparty credit risk</t>
  </si>
  <si>
    <t xml:space="preserve">Institutions  shall disclose the  following information  regarding their  exposure to  counterparty  credit risk as referred to in Chapter 6 of Title II of Part Three:
</t>
  </si>
  <si>
    <t>Article 439(a)</t>
  </si>
  <si>
    <t>(a)  a description of the methodology used to assign internal capital and credit limits for counterparty credit exposures, including the methods to assign those limits to exposures to central counterparties;</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</si>
  <si>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</si>
  <si>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</si>
  <si>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</si>
  <si>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</si>
  <si>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</si>
  <si>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</si>
  <si>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</si>
  <si>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</si>
  <si>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</si>
  <si>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</si>
  <si>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</si>
  <si>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</si>
  <si>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</si>
  <si>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</si>
  <si>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</si>
  <si>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</si>
  <si>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</si>
  <si>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</si>
  <si>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</si>
  <si>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</si>
  <si>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</si>
  <si>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</si>
  <si>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</si>
  <si>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</si>
  <si>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</si>
  <si>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</si>
  <si>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</si>
  <si>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</si>
  <si>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</si>
  <si>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</si>
  <si>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Semi-annual - Template EU CCyB1 - Geographical distribution of credit exposures relevant for the calculation of the countercyclical buffer</t>
  </si>
  <si>
    <t>Article 440(b)</t>
  </si>
  <si>
    <t>(b) the amount of their institution-specific countercyclical capital buffer.</t>
  </si>
  <si>
    <t>Semi-annual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</si>
  <si>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</si>
  <si>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</si>
  <si>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</si>
  <si>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</si>
  <si>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</si>
  <si>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</si>
  <si>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</si>
  <si>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</si>
  <si>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</si>
  <si>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</si>
  <si>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</si>
  <si>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</si>
  <si>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</si>
  <si>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</si>
  <si>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Semi-annual - Template EU CR1 - Performing and non-performing exposures and related provisions, 
Annual &amp; threshold - Template EU CR2a - Changes in the stock of non-performing loans and advances and related net accumulated recoveries, 
Semi-annual - Template EU CQ1 - Credit quality of forborne exposures, 
Annual &amp; threshold - Template EU CQ2 - Quality of forbearance, 
Annual &amp; threshold based (cols b and d); Semi-annual (cols a, c, e, f and g only) - Template EU CQ4 - Quality of non-performing exposures by geography,
Annual &amp; threshold based (cols b and d); Semi-annual (cols a, c, e and f) - Template EU CQ5 - Credit quality of loans and advances by industry, 
Annual &amp; threshold - Template EU CQ6 - Collateral valuation - loans and advances, 
Semi-annual - Template EU CQ7 - Collateral obtained by taking possession and execution processes, 
Annual &amp; threshold - Template EU CQ8 - Collateral obtained by taking possession and execution processes – vintage breakdown</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</si>
  <si>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</si>
  <si>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</si>
  <si>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</si>
  <si>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</si>
  <si>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</si>
  <si>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Semi-annual - Template EU CR1 - Performing and non-performing exposures and related provisions, 
Annual &amp; threshold based (cols b and d); 
Semi-annual (cols a, c, e, f and g only) - Template EU CQ4 - Quality of non-performing exposures by geography, 
Annual &amp; threshold based (cols b and d); Semi annual (cols a, c, e and f) - Template EU CQ5 - Credit quality of loans and advances by industry</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</si>
  <si>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</si>
  <si>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</si>
  <si>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Semi-annual - Template EU CR2 - Changes in the stock of non-performing loans and advances, ( Note at year end if publish EU CR2-a, AIB will not publish EU CR2)
Annual &amp; threshold - Template EU CR2a - Changes in the stock of non-performing loans and advances and related net accumulated recoveries</t>
  </si>
  <si>
    <t>Article 442(g)</t>
  </si>
  <si>
    <t>(g) the breakdown of loans and debt securities by residual maturity.</t>
  </si>
  <si>
    <t>Semi-annual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</si>
  <si>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</si>
  <si>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</si>
  <si>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</si>
  <si>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</si>
  <si>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</si>
  <si>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</si>
  <si>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</si>
  <si>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</si>
  <si>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</si>
  <si>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</si>
  <si>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</si>
  <si>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</si>
  <si>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</si>
  <si>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</si>
  <si>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</si>
  <si>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</si>
  <si>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Article 445</t>
  </si>
  <si>
    <t>Article 445 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</si>
  <si>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</si>
  <si>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Article 446</t>
  </si>
  <si>
    <t>Article 446 Disclosure of operational risk management</t>
  </si>
  <si>
    <t>Institutions shall disclose the following information about their operational risk management:</t>
  </si>
  <si>
    <t>Article 446(a)</t>
  </si>
  <si>
    <t>(a) the approaches for the assessment of own funds requirements for operation risk that the institution qualifies for;</t>
  </si>
  <si>
    <t>Article 446(b)</t>
  </si>
  <si>
    <t>(b) where the institution makes use of it, a description of the methodology set out in Article 312(2), which shall include a discussion of the relevant internal and external factors being considered in the institution's advanced measurement approach;</t>
  </si>
  <si>
    <t>Article 446(c)</t>
  </si>
  <si>
    <t>(c) in the case of partial use, the scope and coverage of the different methodologies used.</t>
  </si>
  <si>
    <t>Article 447</t>
  </si>
  <si>
    <t>Article 447 Disclosure of key metrics</t>
  </si>
  <si>
    <t>Institutions shall disclose the following key metrics in a tabular format:</t>
  </si>
  <si>
    <t>Not a requirement for Allied Irish Bank, p.l.c. as a large subsidiary under Article 13. However Allied Irish Bank, p.l.c. will publish the full Template EU KM1 – Key metrics template annually, whilst fulfilling its annual disclosure requirement for Article 438 point (b), which is contained in EU KM1.</t>
  </si>
  <si>
    <t>Article 447(a)</t>
  </si>
  <si>
    <t>(a) the  composition  of their own  funds and their own  funds requirements as calculated in accordance with Article 92;</t>
  </si>
  <si>
    <t>Article 447(b)</t>
  </si>
  <si>
    <t>(b) the total risk exposure amount as calculated in accordance with Article 92(3);</t>
  </si>
  <si>
    <t>Article 447(c)</t>
  </si>
  <si>
    <t>(c) where applicable, the amount and composition of additional own funds which the institutions are required to hold in accordance with point (a) of Article 104(1) of Directive 2013/36/EU;</t>
  </si>
  <si>
    <t>Article 447(d)</t>
  </si>
  <si>
    <t>(d) their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</si>
  <si>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</si>
  <si>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</si>
  <si>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</si>
  <si>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</si>
  <si>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</si>
  <si>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</si>
  <si>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</si>
  <si>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</si>
  <si>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</si>
  <si>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</si>
  <si>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</si>
  <si>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</si>
  <si>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</si>
  <si>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 xml:space="preserve">(i) the net stable funding ratio at the end of each quarter of the relevant disclosure period; </t>
  </si>
  <si>
    <t>Article 447(g)(ii)</t>
  </si>
  <si>
    <t xml:space="preserve">(ii)   the available stable funding at the end of each quarter of the relevant disclosure period; </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</si>
  <si>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</si>
  <si>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</si>
  <si>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</si>
  <si>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</si>
  <si>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</si>
  <si>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</si>
  <si>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</si>
  <si>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 xml:space="preserve">Article 448(1)    </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</si>
  <si>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</si>
  <si>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 xml:space="preserve">Article 448(1)(a)   </t>
  </si>
  <si>
    <t>(a) the changes in the economic value of equity calculated under the six supervisory shock scenarios referred to in Article 98(5) of Directive 2013/36/EU for the current and previous disclosure periods;</t>
  </si>
  <si>
    <t xml:space="preserve">Article 448(1)(b)   </t>
  </si>
  <si>
    <t>(b) the changes in the net interest income calculated under the two supervisory shock scenarios referred to in Article 98(5) of Directive 2013/36/EU for the current and previous disclosure periods;</t>
  </si>
  <si>
    <t xml:space="preserve">Article 448(1)(c)   </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</si>
  <si>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</si>
  <si>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 xml:space="preserve">Article 448(1)(d)   </t>
  </si>
  <si>
    <t>(d) an explanation of the significance of the risk measures disclosed under points (a) and (b) of this paragraph and of any significant variations of those risk measures since the previous disclosure reference date;</t>
  </si>
  <si>
    <t xml:space="preserve">Article 448(1)(e)   </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</si>
  <si>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</si>
  <si>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</si>
  <si>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</si>
  <si>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</si>
  <si>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</si>
  <si>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</si>
  <si>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</si>
  <si>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</si>
  <si>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</si>
  <si>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</si>
  <si>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</si>
  <si>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</si>
  <si>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 xml:space="preserve">(f)   the description of the overall risk management and mitigation strategies for those risks; </t>
  </si>
  <si>
    <t>Article 448(1)(g)</t>
  </si>
  <si>
    <t>(g) average and longest repricing maturity assigned to non-maturity deposits.</t>
  </si>
  <si>
    <t xml:space="preserve">Article 448(2)    </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</si>
  <si>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</si>
  <si>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</si>
  <si>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</si>
  <si>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</si>
  <si>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</si>
  <si>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</si>
  <si>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</si>
  <si>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</si>
  <si>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</si>
  <si>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</si>
  <si>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</si>
  <si>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</si>
  <si>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</si>
  <si>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</si>
  <si>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</si>
  <si>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</si>
  <si>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</si>
  <si>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 xml:space="preserve">(i)    SSPEs which acquire exposures originated by the institutions; </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</si>
  <si>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</si>
  <si>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</si>
  <si>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</si>
  <si>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</si>
  <si>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</si>
  <si>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</si>
  <si>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</si>
  <si>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</si>
  <si>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</si>
  <si>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</si>
  <si>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</si>
  <si>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</si>
  <si>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</si>
  <si>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</si>
  <si>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</si>
  <si>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</si>
  <si>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</si>
  <si>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</si>
  <si>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</si>
  <si>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</si>
  <si>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</si>
  <si>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</si>
  <si>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</si>
  <si>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</si>
  <si>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Article 449(l)</t>
  </si>
  <si>
    <t>(l) for exposures securitised by the institution, the amount of exposures in default and the amount of the specific credit risk adjustments made by the institution during the current period, both broken down by exposure type.</t>
  </si>
  <si>
    <t>Article 449a</t>
  </si>
  <si>
    <t>Article 449a Disclosure of environmental, social and governance risks (ESG risks)</t>
  </si>
  <si>
    <t xml:space="preserve">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
</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</si>
  <si>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</si>
  <si>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</si>
  <si>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</si>
  <si>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</si>
  <si>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</si>
  <si>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</si>
  <si>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</si>
  <si>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</si>
  <si>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</si>
  <si>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 xml:space="preserve"> Annual - Table EU REMA - Remuneration policy.</t>
  </si>
  <si>
    <t>Article 450(1)(c)</t>
  </si>
  <si>
    <t>(c) the most important design characteristics of the remuneration system, including information on the criteria used for performance measurement and risk adjustment, deferral policy and vesting criteria;</t>
  </si>
  <si>
    <t xml:space="preserve"> Annual - Table EU REMA - Remuneration policy. </t>
  </si>
  <si>
    <t>Article 450(1)(d)</t>
  </si>
  <si>
    <t>(d) the  ratios between fixed and  variable remuneration  set in accordance with point  (g) of Article 94(1) of Directive 2013/36/EU;</t>
  </si>
  <si>
    <t xml:space="preserve">Annual - Table EU REMA - Remuneration policy. </t>
  </si>
  <si>
    <t>Article 450(1)(e)</t>
  </si>
  <si>
    <t>(e) information on the performance criteria on which the entitlement to shares, options or variable components of remuneration is based;</t>
  </si>
  <si>
    <t>Article 450(1)(f)</t>
  </si>
  <si>
    <t xml:space="preserve">(f)   the main parameters and rationale for any variable component scheme and any other non-cash benefits; </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</si>
  <si>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</si>
  <si>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</si>
  <si>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</si>
  <si>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</si>
  <si>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</si>
  <si>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</si>
  <si>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</si>
  <si>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</si>
  <si>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</si>
  <si>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</si>
  <si>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</si>
  <si>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</si>
  <si>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</si>
  <si>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</si>
  <si>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</si>
  <si>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</si>
  <si>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</si>
  <si>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</si>
  <si>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</si>
  <si>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 xml:space="preserve">(vi)  the severance payments awarded in previous periods, that have been paid out during the financial year; </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</si>
  <si>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</si>
  <si>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</si>
  <si>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</si>
  <si>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</si>
  <si>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</si>
  <si>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</si>
  <si>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</si>
  <si>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</si>
  <si>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</si>
  <si>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</si>
  <si>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 xml:space="preserve">Article 450(2)    </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</si>
  <si>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</si>
  <si>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</si>
  <si>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</si>
  <si>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</si>
  <si>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</si>
  <si>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</si>
  <si>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</si>
  <si>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</si>
  <si>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</si>
  <si>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</si>
  <si>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Semi-annual - Template EU LR1 - LRSum: Summary reconciliation of accounting assets and leverage ratio exposures, 
Annual (for rows 28 to 31a), Semi-annual (for rows up to row 28) - Template EU LR2 - LRCom: Leverage ratio common disclosure, 
Semi-annual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</si>
  <si>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</si>
  <si>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</si>
  <si>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</si>
  <si>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</si>
  <si>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</si>
  <si>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</si>
  <si>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</si>
  <si>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</si>
  <si>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</si>
  <si>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This would impact the following table if it were applicable to AIB: Template EU LR2 - LRCom: Leverage ratio common disclosure.</t>
  </si>
  <si>
    <t xml:space="preserve">Article 451(3)    </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</si>
  <si>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</si>
  <si>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 xml:space="preserve">Article 451a </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</si>
  <si>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</si>
  <si>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</si>
  <si>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</si>
  <si>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Not applicable due to derogation Article 8 for Allied Irish Bank, p.l.c.</t>
  </si>
  <si>
    <t xml:space="preserve">Article 451a(2)    </t>
  </si>
  <si>
    <t>Institutions shall disclose the following information in relation to their liquidity coverage ratio as calculated in accordance with the delegated act referred to in Article 460(1):</t>
  </si>
  <si>
    <t xml:space="preserve">Not applicable due to derogation Article 8 for Allied Irish Bank, p.l.c.:
Quarterly - Template EU LIQ1 - Quantitative information of LCR;
Quarterly - Table  EU LIQB  on qualitative information on LCR, which complements template EU LIQ1
</t>
  </si>
  <si>
    <t xml:space="preserve">Article 451a(2) point (a) </t>
  </si>
  <si>
    <t>(a) the  average  or  averages, as  applicable,  of  their  liquidity  coverage  ratio  based  on  end-of-the-month observations over the preceding 12 months for each quarter of the relevant disclosure period;</t>
  </si>
  <si>
    <t>Not applicable due to derogation Article 8 for Allied Irish Bank, p.l.c.:
Quarterly - Template EU LIQ1 - Quantitative information of LCR;
Quarterly - Table  EU LIQB  on qualitative information on LCR, which complements template EU LIQ1</t>
  </si>
  <si>
    <t xml:space="preserve">Article 451a(2) point (b) </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</si>
  <si>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</si>
  <si>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 xml:space="preserve">Article 451a(2) point (c) </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</si>
  <si>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</si>
  <si>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 xml:space="preserve">Article 451a(3)    </t>
  </si>
  <si>
    <t>Institutions shall disclose the following information in relation to their net stable funding ratio as calculated in accordance with Title IV of Part Six:</t>
  </si>
  <si>
    <t>Not applicable due to derogation Article 8 for Allied Irish Bank, p.l.c. Semi-annual - Template EU LIQ2 - Net Stable Funding Ratio.</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</si>
  <si>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</si>
  <si>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</si>
  <si>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</si>
  <si>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</si>
  <si>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</si>
  <si>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</si>
  <si>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 xml:space="preserve">Article 451a(4)    </t>
  </si>
  <si>
    <t>Institutions  shall disclose the  arrangements, systems, processes and  strategies put  in  place to  identify, measure, manage and monitor their liquidity risk in accordance with Article 86 of Directive 2013/36/EU.</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</si>
  <si>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</si>
  <si>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</si>
  <si>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</si>
  <si>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</si>
  <si>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</si>
  <si>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</si>
  <si>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</si>
  <si>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</si>
  <si>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</si>
  <si>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</si>
  <si>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</si>
  <si>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</si>
  <si>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</si>
  <si>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</si>
  <si>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</si>
  <si>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</si>
  <si>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</si>
  <si>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</si>
  <si>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</si>
  <si>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</si>
  <si>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</si>
  <si>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</si>
  <si>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</si>
  <si>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</si>
  <si>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</si>
  <si>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</si>
  <si>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</si>
  <si>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</si>
  <si>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</si>
  <si>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</si>
  <si>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</si>
  <si>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 xml:space="preserve">(g) as applicable, the following information in relation to each exposure class referred to in Article 147: </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</si>
  <si>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</si>
  <si>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</si>
  <si>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</si>
  <si>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</si>
  <si>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</si>
  <si>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</si>
  <si>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</si>
  <si>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</si>
  <si>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</si>
  <si>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</si>
  <si>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</si>
  <si>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</si>
  <si>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For the purposes of point (b) of this Article, institutions shall use the exposure value as defined in Article 166.</t>
  </si>
  <si>
    <t>Article 453</t>
  </si>
  <si>
    <t>Article 453 Disclosure of the use of credit risk mitigation techniques</t>
  </si>
  <si>
    <t>Institutions using credit risk mitigation techniques shall disclose the following information:</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</si>
  <si>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</si>
  <si>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</si>
  <si>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(b) the core features of the policies and processes for eligible collateral evaluation and management;</t>
  </si>
  <si>
    <t xml:space="preserve"> (c) a description of the main types of collateral taken by the institution to mitigate credit risk;</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</si>
  <si>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</si>
  <si>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</si>
  <si>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</si>
  <si>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</si>
  <si>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</si>
  <si>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</si>
  <si>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</si>
  <si>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Semi-annual - Template EU CR4 –  standardised approach - Credit risk exposure and CRM effects, 
Semi-annual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</si>
  <si>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</si>
  <si>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</si>
  <si>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</si>
  <si>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</si>
  <si>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</si>
  <si>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</si>
  <si>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</si>
  <si>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</si>
  <si>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</si>
  <si>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</si>
  <si>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</si>
  <si>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Article 455</t>
  </si>
  <si>
    <t>Article 455 Use of internal market risk models</t>
  </si>
  <si>
    <t>Institutions calculating their capital requirements in accordance with Article 363  shall disclose the  following information:</t>
  </si>
  <si>
    <t>Article 455(a)</t>
  </si>
  <si>
    <t>(a) for each sub-portfolio covered:</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</si>
  <si>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</si>
  <si>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</si>
  <si>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</si>
  <si>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</si>
  <si>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</si>
  <si>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</si>
  <si>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</si>
  <si>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</si>
  <si>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</si>
  <si>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</si>
  <si>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</si>
  <si>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</si>
  <si>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</si>
  <si>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</si>
  <si>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</si>
  <si>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</si>
  <si>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</si>
  <si>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</si>
  <si>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</si>
  <si>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</si>
  <si>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</si>
  <si>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</si>
  <si>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</si>
  <si>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</si>
  <si>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</si>
  <si>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</si>
  <si>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CRR 468</t>
  </si>
  <si>
    <t>Temporary treatment of unrealised gains and losses measured at fair value through other comprehensive income in view of the COVID-19 pandemic</t>
  </si>
  <si>
    <t>CRR 473</t>
  </si>
  <si>
    <t>CRR 473a (8)</t>
  </si>
  <si>
    <t>Introduction to IFRS 9</t>
  </si>
  <si>
    <t>Where disclosures have been enhanced, or are new, they are generally not restated or comparatives provided. Wherever specific rows and columns in the tables and templates prescribed by the EBA or Basel are not applicable to our activities, they are left blank. Comparisons against prior periods have been included in the templates as required by Regulation (EU) 2021/637.
This Pillar 3 report is reported in Euro millions for the reference date 31 December 2022 and the reference period 1 January 2022 to 31 December 2022.
Due to rounding, numbers presented throughout this document may not add up precisely to the totals provided and percentages may not precisely reflect the absolute figures. 
Numbers presented are on a transitional basis unless otherwise stated.</t>
  </si>
  <si>
    <t xml:space="preserve">                                                                                                               - Of which AIB Group plc</t>
  </si>
  <si>
    <t xml:space="preserve">   •        Total balance sheet increased € 0.3 bn due to increased net new business, onboarding of Ulster Bank, higher derivatives, partly  
             offset by decreased placements with the central bank, following repayment of the TLTRO.</t>
  </si>
  <si>
    <t xml:space="preserve">As per Article 451(1) point (b) the following template provides a reconciliation of the total assets in AIB published financial statements under IFRS and the total leverage exposure.  The template includes a breakdown of all adjustments that lead from the total assets as published in the financial statements to the Leverage Ratio (LR) exposure measure on a transitional basis.
Main movements between June to December 2022 are as follows:
    </t>
  </si>
  <si>
    <t>Effective interest rate
The ECL must incorporate the time value of money discounted to the reporting date using the effective interest rate (“EIR”) determined at initial recognition or an approximation thereof.
	–The Group uses an approximation approach based on the account level interest rate when calculating ECL which is applied to both drawn and undrawn commitments.
	–This approach is subject to an annual assessment that all approximations remain appropriate and do not result in a material misstatement of the ECL.
	–The Group has tested the appropriateness of using current interest rates as an approximation for the discount rates required for measuring ECLs. This testing determined that using the current interest rates as the discount rates is an appropriate approximation.
Policy elections and simplifications
Low credit risk exemption
The Group utilises practical expedients, as allowed by IFRS 9, for the stage allocation of particular financial instruments which are deemed ‘low credit risk’. This practical expedient permits the Group to assume, without more detailed analysis, that the credit risk on a financial instrument has not increased significantly since initial recognition if the financial instrument is determined to have ‘low credit risk’ at the reporting date. The Group allocates such assets to Stage 1.
Under IFRS 9, the credit risk on a financial instrument is considered low if:
	–the financial instrument has a low risk of default;
	–the borrower has a strong capacity to meet its contractual cash flow obligations in the near term; and
	–adverse changes in economic business conditions in the longer term may, (but will not necessarily) reduce the ability of the borrower to fulfil its contractual cash flow obligations.
This low credit risk exemption is applied to particular assets within the debt securities investment portfolio and for loans and advances to banks, specifically, assets which have an internal grade equivalent to an external investment grade rating (BBB-) or higher.
If an asset does not meet the above criteria for the low credit risk exemption, further assessment is required to determine stage allocation. If such assets are on a watch list, they are allocated to Stage 2.
Short term cash
The Group's IFRS 9 Impairment Policy does not require calculation of an ECL for short term cash at central banks and other banks which have a low risk of default with a very low risk profile. The calculation of the ECL at each reporting date would be immaterial given these exposures’ short term nature and their daily management.
Lease receivables and trade receivables
For lease receivables, the Group has elected to use its standard approach for both stage allocation and the ECL calculation and has elected to use an expedient (simplified approach) for trade receivables.</t>
  </si>
  <si>
    <t xml:space="preserve">The Group's definition of default is aligned with the EBA ‘Guidelines on the application of the definition of default’ under Article 178 of Capital Requirements Regulation and ECB Banking Supervision Guidance to Banks on Non-performing loans. 
The Group has aligned the definitions of ‘non-performing’, ‘classification of default’ and IFRS 9 Stage 3 ‘credit impaired’, with the exception of loans measured at fair value through profit and loss, and those loans which have been derecognised and newly originated in Stage 1 or POCI (purchased or originated credit impaired) which are no longer classified as credit impaired but continue to be classified as non-performing and in default. This alignment ensures consistency with the Group’s internal credit risk management and assessment practices. 
Loans are identified as non-performing or defaulted by a number of characteristics. The key criteria resulting in a classification of non-performing are:
	–Where the Group considers a borrower to be unlikely to pay their loans in full without realisation of collateral, regardless of the existence of any past-due amount; or
	–The borrower is 90 days or more past due on any material loan. Day count starts when any material amount of principal, interest or fee has not been paid by a borrower on the due date.
The Group’s definition of financial distress and forbearance are included in the Group's Forbearance Policy. Identification and treatment of non-performing exposures and unlikeliness to pay are included in the Group’s Definition of Default and Credit Impairment Policy.
Further details on the Group's non-performing loans are outlined under template 17: EU CR2-A: Changes in the stock of non-performing loans and advances and related net accumulated recoveries.
</t>
  </si>
  <si>
    <t xml:space="preserve">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June and December 2022 are as follows:
	 </t>
  </si>
  <si>
    <t xml:space="preserve">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The main movement between June to December 2022 is as follows:
	</t>
  </si>
  <si>
    <t>Credit risk mitigation may include a requirement to obtain collateral as set out in the Group’s lending policies. Where collateral and/or guarantees are required, they are usually taken as a secondary source of repayment in the event of a borrower’s default. The Group maintains policies which detail the acceptability of specific classes of collateral.
The principal collateral types for loans and advances are:
	•Charges over business assets such as premises, inventory and accounts receivable;
	•Charges over other assets such as plant and machinery, marine vessels etc.;
	•Mortgage/legal charge over residential and commercial real estate; and
	•Charges over financial instruments such as debt securities and equities. 
The nature and level of collateral required depends on a number of factors such as the type of the credit facility, the term of the credit facility and the amount of exposure. Collateral held as security for financial assets, other than for loans and advances, is determined by the nature of the instrument. Debt securities and treasury products are generally unsecured, with the exception of asset backed securities, which are secured by a portfolio of financial assets.
Collateral is not usually held against loans and advances to banks, including central banks, except where securities are held as part of reverse repurchase or securities borrowing transactions or where a collateral agreement has been entered into under a master netting agreement or where the bank purchases covered bonds as part of its liquidity portfolio.
For non-mortgage/non-property lending, where collateral is taken, it will typically include a charge over the business assets such as inventory and accounts receivables. In some cases, a charge over property collateral or a personal guarantee supported by a lien over personal assets may also be taken. Where cash flows arising from the realisation of collateral held are included in the expected credit loss ("ECL") assessments, in many cases management rely on valuations or business appraisals from independent external professionals.</t>
  </si>
  <si>
    <t xml:space="preserve">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 between June to December 2022 is as follows: 
	</t>
  </si>
  <si>
    <t xml:space="preserve">As per Article 453, points (g), (h) and (i) and Article 444 point (e), the template below shows credit risk exposures net of impairment provisions under the standardised approach both before and after credit risk mitigation (CRM) and credit conversion factors (CCF) and the associated RWAs and RWAs density, split by exposure class. The template excludes counterparty credit risk and securitisation exposures. 
Total exposures post CCF and post CRM decreased by € 1.4 bn and RWA increased by € 2.1 bn between June to December 2022 mainly due to:
                                                                                                              </t>
  </si>
  <si>
    <t xml:space="preserve">CRM measures reflect a number of government issued guarantee schemes that result in exposures after the use of CRM moving from corporate, retail, high risk and exposures in default to central governments or central banks.       </t>
  </si>
  <si>
    <t xml:space="preserve">•      The increase in the period in 'real estate activities' is largely due to the onboarding of the Ulster Bank corporate and
         commercial loan book. </t>
  </si>
  <si>
    <t xml:space="preserve"> increased securities financing.</t>
  </si>
  <si>
    <t>•       Total loans and advances has increased by € 0.8 bn, secured carrying amount has increased by € 1.8 bn mainly due to</t>
  </si>
  <si>
    <t xml:space="preserve">	•       Debt securities has decreased by € 1.4 bn, this is primarily due to sales and maturing bonds.</t>
  </si>
  <si>
    <t xml:space="preserve">•       € 5.7 bn decrease in central government or central banks exposures as a result of the repayment of TLTRO and the increase in RWA of € 0.6 bn as a result of      
 </t>
  </si>
  <si>
    <t>The definition of restructured exposures is aligned to the definition of forborne exposures.</t>
  </si>
  <si>
    <t>Financial and insurance activities</t>
  </si>
  <si>
    <t>Public administration and defence, compulsory social security</t>
  </si>
  <si>
    <r>
      <rPr>
        <b/>
        <sz val="11"/>
        <color rgb="FF000000"/>
        <rFont val="Calibri"/>
        <family val="2"/>
      </rPr>
      <t xml:space="preserve">RWEA with substitution effects
</t>
    </r>
    <r>
      <rPr>
        <sz val="11"/>
        <color rgb="FF000000"/>
        <rFont val="Calibri"/>
        <family val="2"/>
      </rPr>
      <t xml:space="preserve">(both reduction and substitution effects)
</t>
    </r>
    <r>
      <rPr>
        <sz val="11"/>
        <color rgb="FF000000"/>
        <rFont val="Calibri"/>
        <family val="2"/>
      </rPr>
      <t/>
    </r>
  </si>
  <si>
    <t>iv. Heads of Risk, Compliance and Internal Audit and their direct reports, who are head of sub-functions;</t>
  </si>
  <si>
    <t>Total amount of adjustment during the financial year due to ex post implicit adjustments (i.e. Changes of value of deferred remuneration due to the changes of prices of instruments)</t>
  </si>
  <si>
    <t>Other exposures (e.g. equity, securitisations, and other non-credit obligation assets)</t>
  </si>
  <si>
    <t>Replacement cost associated with SA-CCR derivatives transactions (i.e. net of eligible cash variation margin)</t>
  </si>
  <si>
    <t>Adjustment for off-balance sheet items (i.e. conversion to credit equivalent amounts of off-balance sheet exposures)</t>
  </si>
  <si>
    <t>Saint Vincent and the Grenadines : 084</t>
  </si>
  <si>
    <t>Group and solo (the external issuance is down streamed to Allied Irish Banks, p.l.c. in similar format)</t>
  </si>
  <si>
    <t>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the Principal risks on pages 23 to 25 in the 2022 Annual Financial Report. In addition to matters relating to the Group’s business, future performance will be impacted by the Group's ability along with governments and other stakeholders to measure, manage and mitigate the impacts of climate change effectively, the impact of higher inflation on customer sentiment and by Irish, UK and wider European and global economic and financial market considerations. Future performance will further be impacted by the direct and indirect consequences of the Russia-Ukraine War on European and global macroeconomic conditions and any enduring effects of the COVID-19 pandemic. Any forward looking statements made by or on behalf of the Group speak only as of the date they are made. The Group cautions that the list of important factors on pages 23 to 25 of the 2022 Annual Financial Report is not exhaustive. Investors and others should carefully consider the foregoing factors and other uncertainties and events when making an investment decision based on any forward looking statement.</t>
  </si>
  <si>
    <t>Unique
identifier (e.g.
CUSIP, ISIN or
Bloomberg
identifier for
private
placement)</t>
  </si>
  <si>
    <t>Link to the full
term and
conditions of
the instrument
(signposting)</t>
  </si>
  <si>
    <t xml:space="preserve">Purchased or originated credit impaired (POCI)
POCIs are assets originated credit impaired and that have a discount to the contractual value when measured at fair value. The Group uses an appropriate discount rate for measuring ECL in the case of POCIs which is the credit-adjusted effective interest rate. This rate is used to discount the expected cash flows of such assets to fair value on initial recognition.
POCI obligations remain outside of the normal stage allocation process for the lifetime of the obligation. The ECL for POCI obligations is always measured at an amount equal to lifetime expected credit losses. The amount recognised as a loss allowance for these assets is the cumulative change in lifetime expected credit losses since the initial recognition of the assets rather than the total amount of lifetime expected credit losses.
Measurement of expected credit loss
The measurement of ECL is estimated through one of the following approaches:
i) Standard approach: This approach is used for the majority of exposures where each ECL input parameter (Probability of Default - PD, Loss Given Default - LGD, Exposure at Default - EAD, and Prepayments - PP) is developed in line with standard modelling methodology. The Group’s IFRS 9 models have been developed and approved in line with the Group’s Model Risk Management Framework. 
ii) Simplified approach: For portfolios not on the standard approach, the Group has followed a simplified approach. This approach consists of applying portfolio level ECL averages, drawn from similar portfolios, where it is not possible to estimate individual parameters. These generally relate to portfolios where specific IFRS 9 models have not been developed due to immateriality, low volumes or where there are no underlying grading models. As granular PDs are not available for these portfolios, a non-standard approach to staging is required with reliance on the qualitative criteria (along with the 30 days past due back-stop).
iii) Discounted cash-flows (“DCFs”): Assets are grouped together and modelled based on asset classification and sector with the exception of those Stage 3 assets where a DCF is used. DCFs are used as an input to the ECL calculation for Stage 3 credit impaired exposures where gross credit exposure is ≥ € 1 m (Republic of Ireland) or ≥ £ 500,000 (UK). Multiple DCFs are captured where gross credit exposure is ≥ € 5 m (Republic of Ireland) or ≥ £ 5 m (UK) or cases in scope for the Group Leveraged Lending Policy, to reflect the case specific impacts of up and downside scenarios for these higher value exposures._x000B_
Collateral valuations and the estimated time to realisation of collateral is a key component of the DCF model. The Group incorporates forward looking information in the assessment of individual borrowers through the credit assessment process. Where a single DCF is utilised this assessment produces a base case ECL. This is then adjusted to incorporate the impact of multiple scenarios on the base ECL, by using a proportional uplift obtained from ECL modelled sensitivities in the same/similar portfolio. Where a range of scenarios are captured through multiple DCF’s these are probability weighted to produce the final ECL. An adjustment is made for cases with very low final ECL to ensure a minimum level of ECL is maintained, this is derived through reference to ECL model outputs. 
iv) Management judgement: Where the estimate of ECL does not adequately capture all available forward looking information about the range of possible outcomes, or where there is a significant degree of uncertainty, management judgement may be considered appropriate for an adjustment to ECL. The management adjustment must consider all relevant and supportable information, including but not limited to, historical data analysis, predictive modelling and management experience. The methodology to incorporate the adjustment should consider the degree of any relevant over collateralisation (headroom) and should not result in a zero overall ECL unless there is sufficient headroom to support this. </t>
  </si>
  <si>
    <t>Prepayments
For term credit products, prepayment occurs where a customer fully prepays an account prior to the end of its contractual term. For revolving credit products, ‘prepayment’ is defined as the cessation of use and withdrawal of the facility provided that the account was not in default prior to closure.
Prepayment is used in the lifetime ECL calculation for Stage 2 loans to account for the proportion of the facilities/customers that prepay each year.
Determining the period over which to measure ECL
Both the origination date and the expected maturity of a facility must be determined for ECL purposes. The origination date is used to measure credit risk at origination.
The expected maturity is used for assets in Stage 2, where the ECL must be estimated over the remaining life of the facility.
The expected maturity approach is:
	–Term credit products: the contractual maturity date, with exposure and survival probability adjusted to reflect behaviour i.e. amortisation and prepayment;
	–Revolving credit products: the period may extend beyond the contractual period over which the Group is exposed to credit risk, e.g. overdrafts and credit cards. The Group’s approach for these is to assume an appropriate remaining term based on the characteristics of the portfolio.
Forward looking indicators in the models
For ECL calculations reliant on models in the standard and simplified approaches, forward looking indicators are incorporated into the models through the use of macroeconomic variables. These have been identified statistically as the key macroeconomic variables that drive the parameter being assessed (e.g. PD or LGD). The final model structure incorporates these as inputs with the 12 month and lifetime calculations utilising the macroeconomic forecasts for each scenario. In circumstances where there is a risk that the modelled output fails to capture the appropriate response to changes in the macroeconomic environment such as inflation and interest rate changes, these risks are captured through the use of post model adjustments.</t>
  </si>
  <si>
    <t xml:space="preserve">	•      ‘Cash balances at central banks and other demand deposits’ has decreased by € 3.9 bn, this is primarily driven by a reduction in cash with central banks following the repayment of the TLTRO. 
	•       Loans and advances performing exposures has increased by € 4.8 bn. This is primarily driven by the onboarding of the Ulster Bank corporate and commercial loan book, securities financing, and lending 
         collateralised by immovable property. 
	•      The increase in off-balance sheet is largely due to the onboarding of the Ulster Bank corporate and commercial exposures and increased business activity. </t>
  </si>
  <si>
    <t xml:space="preserve">As per Article 442 point (d) the template below presents the gross carrying amount/nominal amount (including accrued interest) of performing and non-performing exposures according to the scope of regulatory consolidation.  For the on-balance sheet exposures, the template shows the breakdown by past-due band.
The gross non-performing loan (‘NPL’) ratio at 31 December 2022 was 3.30% decreased from 5.53% at December 2021. This ratio is calculated, in accordance with Regulation (EU) 2021/637, as the ratio of the gross value of non-performing loans and advances to the gross value of total loans and advances.
The main movements between December 2021 and December 2022 are as follows: 
	</t>
  </si>
  <si>
    <t xml:space="preserve">  increased deferred tax asset regarding cashflow hedges.  </t>
  </si>
  <si>
    <t>•      Other movements also include increases in corporate exposures due to Ulster Bank onboarding, mortgages and general increased business activity.</t>
  </si>
  <si>
    <t>As per Articles 450(1), point (i) the table below discloses the number of individuals that have been remunerated  € 1 m or more per financial year, with the remuneration between € 1 m and € 5 m broken down into pay bands of € 0.5 m and with the remuneration of € 5 m and above broken down into pay bands of € 1 m.</t>
  </si>
  <si>
    <t>See below for applicable disclosure requirements.
Not applicable. Annual Template EU INS1 Insurance
participations. AIB has no insurance undertakings.
Not applicable. Annual Template EU INS2 Financial
conglomerates - Information on own funds and capital
adequacy ratio. AIB is not a financial conglomerate.
Not a requirement for Allied Irish Bank, p.l.c. as a large
subsidiary under Article 13. Annual Template EU MRB
Qualitative disclosure requirements for institutions</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</si>
  <si>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Allied Irish Banks, p.l.c. is not applying the temporary
treatment specified in Article 468. Own funds, capital
and leverage ratios reflect the full impact of
unrealised gains and losses measured at fair value
through other comprehensive income. Note this derogation ended on the 31 December 2022.</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</si>
  <si>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Allied Irish Banks, p.l.c. applies the IFRS9 transitional
capital arrangements. See above template for details.
Note the static transitional scaling factor ended on 31
December 2022. The dynamic transitional scaling
factor per Regulation (EU) 2020/873 will continue to
be effective until 31 December 2024.</t>
  </si>
  <si>
    <r>
      <t>Conservation buffer due to macro-prudential or systemic risk identified at the level of a Member State (%)</t>
    </r>
    <r>
      <rPr>
        <vertAlign val="superscript"/>
        <sz val="11"/>
        <color rgb="FF000000"/>
        <rFont val="Calibri"/>
        <family val="2"/>
      </rPr>
      <t>1</t>
    </r>
  </si>
  <si>
    <t>Systemic risk buffer (%)¹</t>
  </si>
  <si>
    <r>
      <t>Leverage ratio buffer requirement (%)</t>
    </r>
    <r>
      <rPr>
        <vertAlign val="superscript"/>
        <sz val="11"/>
        <color rgb="FF000000"/>
        <rFont val="Calibri"/>
        <family val="2"/>
      </rPr>
      <t>4</t>
    </r>
  </si>
  <si>
    <r>
      <t>Other Systemically Important Institution buffer (%)</t>
    </r>
    <r>
      <rPr>
        <vertAlign val="superscript"/>
        <sz val="11"/>
        <color rgb="FF000000"/>
        <rFont val="Calibri"/>
        <family val="2"/>
      </rPr>
      <t>2</t>
    </r>
  </si>
  <si>
    <r>
      <t>Additional own funds requirements to address the risk of excessive leverage (%)</t>
    </r>
    <r>
      <rPr>
        <vertAlign val="superscript"/>
        <sz val="11"/>
        <color rgb="FF000000"/>
        <rFont val="Calibri"/>
        <family val="2"/>
      </rPr>
      <t>3</t>
    </r>
  </si>
  <si>
    <r>
      <rPr>
        <vertAlign val="superscript"/>
        <sz val="11"/>
        <color rgb="FF000000"/>
        <rFont val="Calibri"/>
        <family val="2"/>
      </rPr>
      <t>2</t>
    </r>
    <r>
      <rPr>
        <sz val="11"/>
        <color rgb="FF000000"/>
        <rFont val="Calibri"/>
        <family val="2"/>
      </rPr>
      <t xml:space="preserve"> Allied Irish Banks, p.l.c. is not a O-SII.</t>
    </r>
  </si>
  <si>
    <r>
      <rPr>
        <vertAlign val="superscript"/>
        <sz val="11"/>
        <color rgb="FF000000"/>
        <rFont val="Calibri"/>
        <family val="2"/>
      </rPr>
      <t xml:space="preserve">3 </t>
    </r>
    <r>
      <rPr>
        <sz val="11"/>
        <color rgb="FF000000"/>
        <rFont val="Calibri"/>
        <family val="2"/>
      </rPr>
      <t>To date Allied Irish Banks, p.l.c. has no additional own funds requirements to address the risk of excessive leverage.</t>
    </r>
  </si>
  <si>
    <r>
      <rPr>
        <vertAlign val="superscript"/>
        <sz val="11"/>
        <color rgb="FF000000"/>
        <rFont val="Calibri"/>
        <family val="2"/>
      </rPr>
      <t>4</t>
    </r>
    <r>
      <rPr>
        <sz val="11"/>
        <color rgb="FF000000"/>
        <rFont val="Calibri"/>
        <family val="2"/>
      </rPr>
      <t xml:space="preserve"> Allied Irish Banks, p.l.c. is not a G-SII and therefore has no value to report for leverage ratio buffer requirement.</t>
    </r>
  </si>
  <si>
    <t xml:space="preserve">(Excluded exposures of public development banks (or units) -
Promotional loans):
</t>
  </si>
  <si>
    <t xml:space="preserve">(Excluded passing-through promotional loan exposures by non-public
development banks (or units))
</t>
  </si>
  <si>
    <r>
      <rPr>
        <vertAlign val="superscript"/>
        <sz val="11"/>
        <color rgb="FF000000"/>
        <rFont val="Calibri"/>
        <family val="2"/>
      </rPr>
      <t>1</t>
    </r>
    <r>
      <rPr>
        <sz val="11"/>
        <color rgb="FF000000"/>
        <rFont val="Calibri"/>
        <family val="2"/>
      </rPr>
      <t xml:space="preserve"> Row 010 Loans and advances includes amortised loans (including Purchased or Originated Credit Impaired (POCI)) and Fair Value Through the P&amp;L (FVTPL) loans. The 'of which' staging columns do not include FVTPL or POCI values as these are not subject to IFRS9 staging.</t>
    </r>
  </si>
  <si>
    <t>As per Article 473a and Article 468, the following template shows key metrics as required by the EBA/GL/2020/12 relating to IFRS 9.
On 1 January 2018, IFRS 9 transitional capital arrangements were implemented by Regulation (EU) 2017/2395. AIB elected to apply the transitional arrangements at both consolidated and individual entity levels and will disclose both transitional and fully loaded CET1 ratios until the end of the transitional period.  The transitional benefit is phased out over a 5 year period with 95% applicable for 2018; 85% for 2019; 70% for 2020; 50% for 2021; 25% for 2022 with no transitional benefit from 2023 onwards.
Allied Irish Banks, p.l.c. also applies the transitional arrangements as per Regulation (EU) 2020/873 of the European Parliament and of the Council which allows any increase in new expected credit loss provisions on non-credit impaired loans to be added back to CET1 from 1 January 2020 to 31 December 2024.  The transitional benefit is phased out over a 5 year period with 100% applicable for 2020 and 2021; 75% for 2022; 50% for 2023; 25% for 2024; with no transitional benefit from 2025 onwards.
The transitional arrangements, implemented under a modified static approach, allow for transitional relief on the ‘day 1’ impact on adoption of IFRS 9 (static element) and for the increase between ‘day 1’ and the reporting date (modified element), subject to eligibility.  For the static element, all credit provisions are eligible for transition, whereas for the modified element, credit impaired are excluded.  
Separate calculations are performed for standardised and IRB (both foundation and advanced) portfolios, reflecting the different ways these frameworks take account of credit provisions.  Under the standardised approach, increases in credit provisions for both the static and the modified elements are eligible for transition.  In addition, under the standardised approach the credit provision amount not deducted from CET1 is risk weighted at 100%.  Under the IRB approach, for both the static and modified elements, credit provisions are only eligible for transitional relief to the extent that they exceed regulatory expected losses.  However, where the credit provision is higher than regulatory expected loss, the excess is added back to Tier 2 capital.
Allied Irish Banks, p.l.c. is not applying the temporary treatment specified in Article 468.  Own funds, capital and leverage ratios reflect the full impact of unrealised gains and losses measured at fair value through other comprehensive income.
Main movements between September to December 2022 are as follows: 
	•The IFRS 9 capital adjustment increased due to a higher IFRS 9 transitional addback with a higher impact on the ratios.
	•Capital levels are higher mainly due to inclusion of 2022 profit of € 0.4 bn.
	•The leverage ratio has increased due to higher capital and lower exposures.</t>
  </si>
  <si>
    <t>AIB HoldCo
Prospectus</t>
  </si>
  <si>
    <t>SERIES 50 ISIN
XS232498393
EMTN 2005</t>
  </si>
  <si>
    <t>EMTN.090623.
Final Terms
(Series 109)</t>
  </si>
  <si>
    <t>EMTN.050308.
Final Terms
(Series 43)</t>
  </si>
  <si>
    <t xml:space="preserve">IFRS 9 ECL Credit risk models
The IFRS 9 ECL models provide the risk parameters which are the inputs into the model driven estimate of ECL which used across all Stage 1 and Stage 2 portfolios plus all non-DCF Stage
3 exposures.
IFRS 9 Portfolio Delineation
The IFRS 9 models are delineated into retail and non-retail portfolios. The retail IFRS 9
portfolios provide exposure level risk parameter estimates which take into account borrower level characteristics and metrics where appropriate, whilst the non-retail portfolios provide metrics which are either borrower or connection level estimates.
Probability of default
Probability of default (“PD”) is the likelihood that an account or borrower defaults over an observation period, given that they are not currently in default, for each year of the expected contractual lifetime of the exposure. The PD is a point in time estimate which is reflective of the current and expected economic conditions.
In order to capture the appropriate risk dynamics across the lifetime of the exposure the development process considers:
	•Macroeconomic effects captured through factors such as unemployment rate and GDP;
	•Cross-sectional risk discriminators in particular the internal rating model outputs plus other factors such as forbearance and days past due; and
	•Seasoning factors such as product type, delinquency and forbearance status.
Loss given default
Loss given default (“LGD”) is a current assessment of the amount that will not be recovered in the event of default, taking account of future conditions. It can be thought of as the difference between the amount owed to the Group (i.e. the exposure) and the net present value of future cash flows less any relevant costs expected to be incurred in the recovery process. If an account returns to performing from default (excluding any loss making concession) or if the discounted post-default recoveries are equal to or greater than the exposure, the realised loss is zero.
The LGD modelling approach depends on whether the facility has underlying security and, if so, the nature of that security. The following sets out the general approaches to the portfolios:
	–Retail portfolios
For unsecured loans, a cash flow curve, which estimates the cumulative cash received following default until the loan is written-off or returns to performing, is used to estimate the future recovery amount. This is discounted at the effective interest rate and compared to the current outstanding balance. Any shortfall between the recovery amount and the outstanding balance is the LGD used to estimate ECL. Where appropriate, this may then be adjusted to reflect economic conditions.
For secured loans the following may be considered:
	•The value of underlying collateral is estimated at the forecasted time of disposal (taking into account forecasted market price growth/falls and haircuts on market values that are expected at the date of sale plus associated costs) in order to calculate the future recovery amount;
	•The potential for the exposure to be deleveraged through a portfolio sale taking into account the costs associated with same; and
	•Paths for returning to the performing portfolios such as forbearance and self-cure.
	–Non-retail portfolios
For unsecured loans, characteristics such as borrower sector and nature of collateral linked to affiliated accounts under the same customer group are used to determine future losses based on historical experience of discounted recoveries.
For secured loans, the value of the underlying collateral is estimated at the reporting date. This is used to estimate the ECL based on historical experience of discounted recoveries.
Exposure at default
Exposure at default (“EAD”) is defined as the exposure amount that will be owed by a customer at the time of default. This will comprise changes in the exposure amount between the reporting date and the date that the customer defaults. This may be due to repayments, interest and fees charged and additional drawdowns by the customer.
</t>
  </si>
  <si>
    <t xml:space="preserve">The Group, in estimating its ECL allowance does so in line with the expected credit loss impairment model as set out by the International Financial Reporting Standard 9 Financial Instruments (“the standard”). This model requires a timely recognition of ECL across the Group.
The standard does not prescribe specific approaches to be used in estimating ECL allowances, but stresses that the approach must reflect the following:
	– An unbiased and probability weighted amount that is determined by evaluating a range of possible outcomes;
	– Underlying models should be point in time and forward looking – recognising economic conditions;
	– The ECL must reflect the time value of money;
	– A lifetime ECL is calculated for financial assets in Stages 2 and 3 and Purchased or Originated Credit Impaired ("POCI"); and
	– The ECL calculation must incorporate reasonable and supportable information that is available without undue cost or effort at the reporting date about past events, current conditions and forecasts of future economic conditions.
The standard defines credit loss as the difference between all contractual cash flows that are due to an entity in accordance with the contract and all the cash flows that the entity expects to receive (i.e. all cash shortfalls), discounted at the original effective interest rate (“EIR”) or an approximation thereof (see ‘Measurement’ section below).
ECLs are defined in the standard as the weighted average of credit losses across multiple macroeconomic scenarios, with weights assigned based on the probability of each scenario occurring and are an estimate of credit losses over the life of a financial instrument.
The ECL model applies to financial instruments measured at amortised cost or at fair value through other comprehensive income. In addition, the ECL approach applies to lease receivables, loan commitments and financial guarantee contracts that are not measured at fair value through profit or loss.
A key principle of the ECL model is to reflect any relative deterioration or improvement in the credit quality of financial instruments occurring (e.g. change in the risk of a default). The ECL amount recognised as a loss allowance or provision depends on the extent of credit deterioration since initial recognition together with the impact on credit risk parameters.
</t>
  </si>
  <si>
    <t xml:space="preserve">Bases of Measurement
Under the standard, there are two measurement bases:
 –12-month ECL (Stage 1), which applies to all financial instruments from initial recognition as long as there has been no significant increase in credit risk; and
 –Lifetime ECL (Stages 2 and 3 and POCI), which applies when a significant increase in credit risk has been identified on an account (Stage 2), an account has been identified as being credit-impaired (Stage 3) or when an account meets the POCI criteria.
Staging
Financial assets are allocated to stages dependent on credit quality relative to when assets were originated.
</t>
  </si>
  <si>
    <t>Qualitative measure: This measure reflects the assessment of the change in credit risk based on the Group’s credit management and the individual characteristics of the financial asset. This is not model driven and seeks to capture any change in credit quality that may not be already captured by the quantitative criteria. The qualitative assessment reflects pro-active credit management including monitoring of account activity on an individual or portfolio level, knowledge of client behaviour, and cognisance of industry and economic trends. 
The criteria for this Qualitative trigger include, for example:
	–A downgrade of the borrower’s/facility’s credit grade reflecting the increased credit management focus on these accounts; and/or
	–Forbearance has been provided and the account is within the probationary period.
Lender assessed SICR triggers: The qualitative SICR criteria for non-retail portfolio Stage 2 classification have been further enhanced and embedded in the year. Further specific qualitative SICR indicators have been identified in order to ensure appropriate and timely identification of increased credit risk, which when occur, trigger a SICR event.
The criteria for this lender assessed trigger include, for example:
	–A post distressed restructure payment default occurs where the borrower is neither in default nor forborne; 
	–A material adverse event has occurred for the borrower which may impact the borrower's ability to repay such as: adverse publicity which raises concerns over the viability of a business; loss of key personnel (CEO/CFO/COO) which raises concerns over the strategy/viability of the business or significant negative macroeconomic events (including but not limited to economic or market volatility, changes in legislation and technological threats to an industry, changes in access to markets) where the financial impact to the borrower is deemed material.
Backstop indicators: The Group has adopted the rebuttable presumption within IFRS 9 that loans greater than 30 days past due represent a significant increase in credit risk.
Where SICR criteria are no longer a trigger, the account can exit Stage 2 and return to Stage 1.
Stage 3 characteristics
Defaulted loans (with the exception of newly originated loans that are in Stage 1 or POCI) are classed as credit impaired and allocated to Stage 3. Where default criteria are no longer met, the borrower exits Stage 3 subject to probation period, in line with regulatory requirements.
The key criteria resulting in a classification of default are:
	– Where the Group considers a borrower to be unlikely to pay their loans in full without realisation of collateral, regardless of the existence of any past-due amount; or
	– The borrower is 90 days or more past due on any material loan (day count starts when any material amount of principal, interest or fee has not been paid by a borrower at the date it was due).
Identification of non-performing exposures and unlikeliness to pay are included in the Group’s Definition of Default and Credit Impairment Policy.</t>
  </si>
  <si>
    <t>The Group assesses at each reporting date whether a significant increase in credit risk has occurred on its financial obligations since their initial recognition. This assessment is performed on individual obligations rather than at a portfolio level. If the increase is considered significant, the obligation will be allocated to Stage 2 and a lifetime expected credit loss will apply to the obligation. If the change is not considered significant, a 12 month expected credit loss will continue to apply and the obligation will remain in Stage 1.
SICR assessment 
The Group’s SICR assessment is determined based on both quantitative and qualitative measures:
Quantitative measure: This measure reflects an arithmetic assessment of the change in credit risk arising from changes in the probability of default. The Group compares each obligation’s annualised average probability weighted residual origination lifetime probability of default (“LTPD”) (see ‘Credit risk at origination’) to its current estimated annualised average probability weighted residual LTPD at the reporting date. If the difference between these two LTPDs meets the quantitative definition of SICR, the Group transfers the financial obligation into Stage 2. Increases in LTPD may be due to credit deterioration of the individual obligation or due to macroeconomic factors or a combination of both. The Group has determined that an account had met the quantitative measure if the average residual LTPD at the reporting date was at least double the average residual LTPD at origination, and the difference between the LTPDs was at least 50bps or 85bps in the case of residential mortgages. The appropriateness of this threshold is kept under review by the Group.</t>
  </si>
  <si>
    <t xml:space="preserve">Credit risk at origination
Credit risk at origination ("CRAO") is a key input into the staging allocation process. The origination date of an account is determined by the date on which the Group became irrevocably committed to the contractual obligation and the account was first graded on an appropriate model.
For undrawn credit facilities, the Group uses the date of origination as the date when it becomes party to the irrevocably contractual arrangements or irrevocable commitment. For overdrafts which have both drawn and undrawn components, the date of origination is the same for both.
The Group uses best available information for facilities which originated prior to a credit risk rating model or scorecard being in place.
For accounts that originated prior to 1 January 2018, a neutral view of the macroeconomic outlook at the time is used, i.e. where macroeconomic variables are used in the Lifetime PD models, long-run averages are used instead of historical forecasts.
Stage 1 characteristics
Obligations are classified Stage 1 at origination, unless POCI, with a 12 month ECL being recognised. These obligations remain in Stage 1 unless there has been a significant increase in credit risk.
Accounts can also return to Stage 1 if they no longer meet either the Stage 2 or Stage 3 criteria, subject to satisfaction of the appropriate probation periods, in line with regulatory requirements.
Stage 2 characteristics
Obligations where there has been a ‘significant increase in credit risk’ (“SICR”) since initial recognition but do not have objective evidence of credit impairment are classified as Stage 2. For these assets, lifetime ECLs are recognised.
</t>
  </si>
  <si>
    <t xml:space="preserve"> a.  External valuation firms on the Group’s Valuers Panel, are engaged by the Group to undertake valuations of immovable property collateral in accordance with the rules set out in the Group Property Valuation policy.
 b.  Independent professional internal valuations are completed in limited circumstances (e.g. agricultural land) using a desktop valuation approach by professional qualified internal valuers who are independent of the credit process in the second line of defence. The assets being valued by this means must have an independent professional external valuation completed within the past 3 years.
 c.  Internal valuations are completed by first line of defence case managers pursuant to the rules in the Property Valuation policy and in line with the Property Valuation Guidance, which provides appropriate valuation methodology guidance. These include the following valuation methodologies:
 i.  Index valuation approach – used for residential property;
 ii. Comparable valuation approach – a basic level of valuation methodology used to value agricultural land or as a sense check for the valuation of residential, commercial or development land;
 iii.  Commercial investment valuation approach – used for the valuation of commercial property using the Group’s commercial investment yield matrices;
 iv.  Residual valuation approach – used for the valuation of development land or land with development potential; and
 v.  Profits valuation approach – used for the valuation of trading assets i.e. hotels, licensed, convenience stores etc. using the Group’s stabilized earnings before interest, taxes, depreciation, and amortization (EBITDA) matrices.
</t>
  </si>
  <si>
    <t>As per Article 447, points (a) to (g) and Article 438, point (b) the following template provides a summary of the main prudential and regulatory information and ratios covered by the CRR on a transitional basis.  It also includes information on Pillar 2 requirements. 
Main movements between December 2021 to December 2022 are as follows:
Available own funds: 
	•Capital levels decreased mainly due to changing of transitional rates for 2022 for deferred tax asset (DTA) and IFRS 9 and changes in the underlying DTA and IFRS 9 balances over the year decreased by € 0.3 bn,  other comprehensive income (OCI) and other reserves movements decreased by € 0.3 bn, the deduction following share buyback approval of € 0.1 bn partially offset by the inclusion of 2022 net profits € 0.4 bn.
Risk-weighted exposures amounts (RWEA):  
	•RWEAs of € 1.4 bn have been recognised as an Article 3 adjustment as a result of the loans transferred from Ulster Bank.
	•Credit risk (excluding CCR and Article 3 adjustment) increased by € 2.8 bn mainly due to net increase in new business (mainly due to the onboarding of Ulster Bank loans), grade migration, foreign exchange movements and higher RWEA  for deferred tax assets regarding cashflow hedges.
	•Operational risk decreased by € 0.3 bn due to lower 3-year average income.
•Counterparty credit risk decreased by € 0.1 bn mainly due to mark-to-market movement on derivatives.
	•Market risk decreased by € 0.2 bn which is mainly driven by a decrease in credit default swaps and a decrease in interest rate risk.
	•Securitisations and counterparty credit risk remained broadly flat during the period.
The capital ratios decreased as a result of the above Capital and RWEAs movement.
The leverage ratio decreased due to lower capital and higher exposures.</t>
  </si>
  <si>
    <t xml:space="preserve">Methodologies for valuing immovable property collateral
Details on the valuation rule methodologies applied and processes used to assess the value of immovable property assets taken as collateral are described in the Group Property Valuation policy and Property Valuation Guidance. Both documents are subject to an annual review. 
As property loans, including residential mortgages, represent a significant concentration within the Group’s loans and advances to customer’s portfolio, some key principles have been applied in respect of the valuation of property collateral held by the Group.
The value of immovable property collateral is assessed at loan origination and at certain stages throughout the credit lifecycle in accordance with the Group Property Valuation policy e.g. at annual review where required.
In accordance with the Group Property Valuation policy and Property Valuation guidelines, the Group employs a number of methods to assist in reaching appropriate valuations for property collateral held: 
</t>
  </si>
  <si>
    <t xml:space="preserve">Methodologies for valuing movable property collateral
Details on the valuation rule methodologies applied and processes used to assess the value
of movable property assets such as plant and machinery, marine vessels etc. taken as
collateral are described in the Group Property Valuation Policy and Movable Property
Valuation Guidance &amp; Operational Procedures and are both reviewed annually.
The value of movable property collateral is assessed at loan origination and at certain
stages throughout the credit life cycle in accordance with the Group Property Valuation
Policy e.g. at annual review where required.
In accordance with the Group Property Valuation Policy and Movable Property Valuation
Guidance &amp; Operational Procedures, the Group employs a number of methods to assist in
reaching appropriate valuations for movable property collateral held.
</t>
  </si>
  <si>
    <t>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Main movements between September to December 2022 are as follows: 
	•Credit risk (excluding Counterparty credit risk (CCR) and Article 3 adjustment) increased by € 0.4 bn mainly due to loans transferred from Ulster Bank and higher RWEA for deferred tax assets regarding cashflow hedges, partially offset by maturities and paydowns outpacing new business and foreign exchange movements.
	•The Article 3 adjustment has decreased by € 1.2 bn to € 1.4 bn as a result of the exposures transferred from Ulster Bank.
		•Operational, market and securitisation risks are relatively static over the quarter.</t>
  </si>
  <si>
    <t xml:space="preserve">Capital adequacy risk is primarily evaluated through the Group's annual financial planning and ICAAP processes where the level of capital required to support growth plans and meet regulatory requirements is assessed over the three year planning horizon.  Plans are assessed across a range of scenarios ranging from base case and moderate downside scenarios to a severe but plausible stress using the Group’s stress testing methodologies.
The ICAAP is fully integrated and embedded in the strategic, financial and risk management processes of the Group.  The Business Model and Capital Adequacy Framework sets out the key processes, governance arrangements and roles and responsibilities which support the ICAAP.  Embedding of the ICAAP is facilitated through capital planning, the setting of risk appetite and risk adjusted performance monitoring. In addition to the capital plan, a capital contingency plan is in place which identifies and quantifies actions which are available to the Group in order to mitigate against the impact of a stress event.  Trigger points at which these actions will be considered are also identified.  The impact of changing regulatory requirements, changes in the risk profile of the Group’s balance sheet and other internal factors, and changing external risks are regularly assessed by first line of defence and second line of defence teams via regular monitoring of performance against the agreed financial plan, monthly capital updates to ALCo and Group Risk Committees and are also assessed via quarterly internal stress testing.  An annual material risk assessment is conducted to identify all relevant (current and anticipated) material risks which are then assessed from a capital perspective. A further set of triggers and capital options are set out in the Group’s Recovery Plan, which presents the actions available to the Group to restore viability in the event of extreme stress. </t>
  </si>
  <si>
    <t>As per Article 437, points (a), (d), (e) and (f) the following template provides a breakdown of the constituent elements of AIB's transitional own funds. Regulatory adjustments comprise deductions from own funds and prudential filters. It includes a cross-reference to the corresponding rows in template EU CC2 to facilitate full reconciliation of accounting and regulatory own funds.
Main movements between June to December 2022 for CET1 are as follows:
	•The increase is mainly due to inclusion of 2022 profits less foreseeable charges (€ 0.4 bn) and a higher IFRS 9 addback (€0.1 bn). 
Main movements between June to December 2022 for total risk exposures amounts as detailed below:
	•RWEAs of € 1.4 bn have been recognised as an Article 3 adjustment due to the remaining Ulster Bank exposures to transfer - a reduction of € 2.8 bn from June 2022 (€ 4.2 bn). 
	•Credit risk (excluding CCR and article 3 adjustment) increased by € 2.2 bn mainly due to net increase in new business (including Ulster Bank loans onboarding) and higher RWEA for deferred tax assets regarding cashflow hedges, partially offset by foreign exchange movements and loan sales receipts. 
	•Counterparty credit risk decreased by € 0.1 bn mainly due to mark-to-market movement on derivatives.
	•Operational and market risk remained relatively static over the period. 
	•Securitisations remained broadly flat during the period.
Capital ratios increased as a result of the above capital and RWEAs movement.
All restrictions applied to the calculation of own funds in accordance with CRR. 
	•Allied Irish Bank, p.l.c. applies an Article 3 deduction of € 50 m at 31 December 2022, which is predominately driven by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  
	•Allied Irish Bank, p.l.c. has recognised additional RWEAs as an Article 3 adjustment as mentioned above for the remaining Ulster Bank exposures to transfer.</t>
  </si>
  <si>
    <t>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AIB as AIB is not a public development credit institution as defined in Article 429a(2). This information is on a transitional basis. AIB does not have any promotional loan exposures.   
There was an increase in Tier 1 capital between June 2022 to December 2022 due to the following:
•    The inclusion of 2022 profits less foreseeable charges of € 0.4 bn and a higher IFRS 9 addback of € 0.1 bn. 
The LR ratio increased over the second half year due to higher Tier 1 capital partially offset by higher exposures.</t>
  </si>
  <si>
    <t>As per Article 451(1)(e) the transitional leverage ratio increased to 7.8% at 31 December 2022 from 7.5% at 30 June 2022.
Total balance sheet increased € 0.3 bn due to increased net new business, onboarding of Ulster Bank, higher derivatives, partly offset by decreased placements with the central bank, following repayment of the TLTRO.
There was an increase in Tier 1 capital between June 2022 to December 2022 due to the inclusion of 2022 profits less foreseeable charges of € 0.4 bn and a higher IFRS 9 addback of € 0.1 bn. 
The LR ratio increased  over the second half year due to higher Tier 1 capital partially offset by higher exposures.</t>
  </si>
  <si>
    <t>a. External Valuation firms are engaged by the Group to undertake valuations of
movable collateral and for marine vessel assets the firms must be on the Group’s
Valuers Panel, and in accordance with the rules set out in the Group Property
Valuation Policy.
b. Internal valuations are completed by first line of defense Case Managers pursuant
to the rules in the Property Valuation Policy and in line with the Movable Property
Valuation Guidance &amp; Operational Procedures, which provides appropriate
valuation methodology</t>
  </si>
  <si>
    <t>The perceived strength of a borrower’s repayment capacity is the primary factor in granting a loan.  The Group uses various approaches to help mitigate risks relating to individual credits, including transaction structure, collateral and guarantees.  Collateral and/or guarantees are usually required as a secondary source of repayment in the event of a borrower’s default. At a portfolio level, credit risk is assessed in relation to the degree of name, sector and geographic concentration.  Changes in concentrations are tracked on a regular basis across the Group's loan portfolio.  Where potential risk concentrations are identified, the risk capital implications are assessed and, where appropriate, risk mitigation options (e.g. disposals, securitisations, hedging strategies) are considered.  The main types of collateral for loans and advances to customers are described under point (c) above.  Credit policy and credit management standards are controlled and set centrally by the credit risk function.  As per EU CR3 nil exposures are secured by credit derivatives at 31
December 2022.</t>
  </si>
  <si>
    <t>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exposures is a total of debt securities and loans and advances only. This balance excludes cash balances at central
banks and other demand deposits. Individual countries disclosed based on combined on and off-balance sheet exposures reflect the top
10 country exposures and represent greater than 94% of total exposure.
The main movements between June and December 2022 are as follows: 
 • The increase in Ireland is largely due to the onboarding of the Ulster Bank corporate and commercial exposures and increased business activity. 
 • Germany is in the top 10 due to increased securities financing lending.</t>
  </si>
  <si>
    <t>The Group has formal policies and internal processes, systems and controls in place to comply with the disclosure requirements under CRR. Specific governance committees are responsible for reviewing the Group’s Pillar 3 disclosures so that they have been subject to adequate verification and comply with applicable standards and legislation.  The Group Board Audit Committee receive recommendations from these governance committees.
“I confirm that Allied Irish Banks, p.l.c.'s Pillar 3 disclosures, to the best of my knowledge, comply with Part Eight of the CRR and have been prepared in compliance with AIB Group's internal control framework”.</t>
  </si>
  <si>
    <r>
      <t>Total risk exposure amount</t>
    </r>
    <r>
      <rPr>
        <vertAlign val="superscript"/>
        <sz val="11"/>
        <color rgb="FF000000"/>
        <rFont val="Calibri"/>
        <family val="2"/>
      </rPr>
      <t>1</t>
    </r>
  </si>
  <si>
    <r>
      <rPr>
        <vertAlign val="superscript"/>
        <sz val="11"/>
        <rFont val="Calibri"/>
        <family val="2"/>
        <scheme val="minor"/>
      </rPr>
      <t xml:space="preserve">1 </t>
    </r>
    <r>
      <rPr>
        <sz val="11"/>
        <rFont val="Calibri"/>
        <family val="2"/>
        <scheme val="minor"/>
      </rPr>
      <t>This includes all credit risk (including counterparty credit risk and securitisations), operational risk, market risk &amp; CVA.</t>
    </r>
  </si>
  <si>
    <t xml:space="preserve">	•Loans and advances gross carrying amount increased during the year by € 6.1 bn driven by the Ulster Bank loans onboarding, strong new lending exceeding redemptions and higher lending related to securities financing.
	•Increase in Households of € 1.8 bn includes a reclassification of customers (small businesses including partnership, sole traders, farms from NFC to Household) aligning to the new BSI regulation/reporting from January 2022. 
	•Off-balance sheet exposures increased in the period by € 1.5 bn primarily due to the onboarding of the Ulster Bank corporate and commercial exposures and
increased business activity.</t>
  </si>
  <si>
    <t>Allied Irish Banks, p.l.c., a direct subsidiary of AIB Group plc, is a credit institution authorised by the Central Bank of Ireland ("CBI")/Single Supervisory Mechanism ("SSM") (LEI code: 3U8WV1YX2VMUHH7Z1Q21). Allied Irish Banks, p.l.c. and its subsidiaries: AIB Mortgage Bank Unlimited Company and EBS d.a.c. are licenced entities and are required to file regulatory returns with the CBI for the purpose of assessing their capital adequacy. In addition, AIB Group (UK) p.l.c., also a subsidiary of Allied Irish Banks, p.l.c., is a licenced entity and files regulatory returns with the Prudential Regulatory Authority (“PRA”).  Goodbody Stockbrokers ("Goodbody") is a subsidiary of Allied Irish Banks, p.l.c.. Goodbody is supervised per the Investment Firms Regulation ("IFR") on an individual basis and included in Group consolidated supervision.
AIB Group plc and its subsidiaries (collectively “AIB Group” or “Group”) prepares consolidated financial statements (“consolidated accounts”) under International Financial Reporting Standards (“IFRS”).  Not all subsidiary entities are included in the scope of regulatory consolidation. Semeral Limited and Payzone Ireland Limited are fully consolidated for accounting purposes and neither consolidated nor deducted for regulatory purposes. 
Following receipt of Competition and Consumer Protection Commission ("CCPC")  approval for the acquisition of performing Ulster Bank Ireland DAC (UBIDAC) ("Ulster Bank") corporate and commercial loans, the Group is in the process of migrating the Ulster Bank corporate and commercial loan portfolio and has recognised Risk-Weighted Exposure Amounts ("RWEA") as an Article 3 adjustment ("Application of stricter requirements by institutions"). At 31 December 2022, € 2.1 bn of Ulster Bank corporate and commercial loans had migrated to AIB. An Article 3 RWEA adjustment of € 1.4 bn is recognised for the remaining Ulster Bank exposures to transfer.</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</si>
</sst>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164" formatCode="#,##0;&quot;-&quot;#,##0;#,##0;_(@_)"/>
    <numFmt numFmtId="165" formatCode="#,##0;\(#,##0\);&quot;—&quot;;_(@_)"/>
    <numFmt numFmtId="166" formatCode="#0.00_)%;\(#0.00\)%;&quot;—&quot;_)\%;_(@_)"/>
    <numFmt numFmtId="167" formatCode="* #,##0;* &quot;-&quot;#,##0;* &quot;—&quot;;_(@_)"/>
    <numFmt numFmtId="168" formatCode="#,##0;&quot;-&quot;#,##0;&quot;—&quot;;_(@_)"/>
    <numFmt numFmtId="169" formatCode="#0.00,,;&quot;-&quot;#0.00,,;#0.00,,;_(@_)"/>
    <numFmt numFmtId="170" formatCode="#0,,;&quot;-&quot;#0,,;#0,,;_(@_)"/>
    <numFmt numFmtId="171" formatCode="#,##0.00;\(#,##0.00\);&quot;—&quot;;_(@_)"/>
    <numFmt numFmtId="172" formatCode="#0;&quot;-&quot;#0;#0;_(@_)"/>
    <numFmt numFmtId="173" formatCode="* #,##0;* \(#,##0\);* &quot;—&quot;;_(@_)"/>
    <numFmt numFmtId="174" formatCode="#0.#######################;&quot;-&quot;#0.#######################;#0.#######################;_(@_)"/>
    <numFmt numFmtId="175" formatCode="d/m/yyyy"/>
    <numFmt numFmtId="176" formatCode="#0.00%;&quot;-&quot;#0.00%;#0.00%;_(@_)"/>
    <numFmt numFmtId="177" formatCode="#,##0.00%;&quot;-&quot;#,##0.00%;#,##0.00%;_(@_)"/>
    <numFmt numFmtId="178" formatCode="* #,##0;* &quot;-&quot;#,##0;* #,##0;_(@_)"/>
    <numFmt numFmtId="179" formatCode="#,##0.00_)%;\(#,##0.00\)%;&quot;—&quot;_)\%;_(@_)"/>
    <numFmt numFmtId="180" formatCode="#,##0.00_)%;\(#,##0.00\)%;#,##0.00_)%;_(@_)"/>
    <numFmt numFmtId="181" formatCode="* #,##0.0000;* &quot;-&quot;#,##0.0000;* &quot;—&quot;;_(@_)"/>
    <numFmt numFmtId="182" formatCode="* #,##0.00;* &quot;-&quot;#,##0.00;* &quot;—&quot;;_(@_)"/>
    <numFmt numFmtId="183" formatCode="d\ mmmm\ yyyy"/>
    <numFmt numFmtId="184" formatCode="&quot;00&quot;#,##0;&quot;00&quot;&quot;-&quot;#,##0;&quot;00&quot;#,##0;_(@_)"/>
    <numFmt numFmtId="185" formatCode="&quot;0&quot;#,##0;&quot;0&quot;&quot;-&quot;#,##0;&quot;0&quot;#,##0;_(@_)"/>
    <numFmt numFmtId="186" formatCode="&quot;00&quot;#0;&quot;00&quot;&quot;-&quot;#0;&quot;00&quot;#0;_(@_)"/>
    <numFmt numFmtId="187" formatCode="&quot;0&quot;#0;&quot;0&quot;&quot;-&quot;#0;&quot;0&quot;#0;_(@_)"/>
    <numFmt numFmtId="188" formatCode="#,##0.00,,;\(#,##0.00,,\);&quot;—&quot;;_(@_)"/>
    <numFmt numFmtId="189" formatCode="#,##0.00;&quot;-&quot;#,##0.00;&quot;—&quot;;_(@_)"/>
    <numFmt numFmtId="190" formatCode="#0.00_)%;\(#0.00\)%;#0.00_)%;_(@_)"/>
    <numFmt numFmtId="191" formatCode="#,##0.#######################;&quot;-&quot;#,##0.#######################;#,##0.#######################;_(@_)"/>
    <numFmt numFmtId="192" formatCode="#0.00;&quot;-&quot;#0.00;&quot;—&quot;;_(@_)"/>
    <numFmt numFmtId="193" formatCode="#,##0.00,,;&quot;-&quot;#,##0.00,,;&quot;—&quot;;_(@_)"/>
    <numFmt numFmtId="194" formatCode="#,##0.0000,,;&quot;-&quot;#,##0.0000,,;&quot;—&quot;;_(@_)"/>
    <numFmt numFmtId="195" formatCode="#,##0.#######################;&quot;-&quot;#,##0.#######################;&quot;—&quot;;_(@_)"/>
  </numFmts>
  <fonts count="17" x14ac:knownFonts="1">
    <font>
      <sz val="10"/>
      <name val="Arial"/>
    </font>
    <font>
      <sz val="11"/>
      <color rgb="FF000000"/>
      <name val="Calibri"/>
      <family val="2"/>
    </font>
    <font>
      <b/>
      <sz val="11"/>
      <color rgb="FF000000"/>
      <name val="Calibri"/>
      <family val="2"/>
    </font>
    <font>
      <b/>
      <sz val="11"/>
      <color rgb="FF7F2B7B"/>
      <name val="Calibri"/>
      <family val="2"/>
    </font>
    <font>
      <b/>
      <sz val="14"/>
      <color rgb="FF7F2B7B"/>
      <name val="Calibri"/>
      <family val="2"/>
    </font>
    <font>
      <b/>
      <i/>
      <sz val="11"/>
      <color rgb="FF000000"/>
      <name val="Calibri"/>
      <family val="2"/>
    </font>
    <font>
      <i/>
      <sz val="11"/>
      <color rgb="FF000000"/>
      <name val="Calibri"/>
      <family val="2"/>
    </font>
    <font>
      <sz val="10"/>
      <name val="Arial"/>
      <family val="2"/>
    </font>
    <font>
      <vertAlign val="superscript"/>
      <sz val="11"/>
      <color rgb="FF000000"/>
      <name val="Calibri"/>
      <family val="2"/>
    </font>
    <font>
      <b/>
      <vertAlign val="superscript"/>
      <sz val="11"/>
      <color rgb="FF000000"/>
      <name val="Calibri"/>
      <family val="2"/>
    </font>
    <font>
      <i/>
      <vertAlign val="superscript"/>
      <sz val="11"/>
      <color rgb="FF000000"/>
      <name val="Calibri"/>
      <family val="2"/>
    </font>
    <font>
      <u/>
      <sz val="10"/>
      <color theme="10"/>
      <name val="Arial"/>
      <family val="2"/>
    </font>
    <font>
      <b/>
      <sz val="10"/>
      <color theme="0"/>
      <name val="Arial"/>
      <family val="2"/>
    </font>
    <font>
      <sz val="11"/>
      <color rgb="FF000000"/>
      <name val="Calibri"/>
      <family val="2"/>
    </font>
    <font>
      <sz val="11"/>
      <name val="Calibri"/>
      <family val="2"/>
    </font>
    <font>
      <sz val="11"/>
      <name val="Calibri"/>
      <family val="2"/>
      <scheme val="minor"/>
    </font>
    <font>
      <vertAlign val="superscript"/>
      <sz val="1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6B6B6"/>
        <bgColor indexed="64"/>
      </patternFill>
    </fill>
    <fill>
      <patternFill patternType="solid">
        <fgColor rgb="FFBFBFBF"/>
        <bgColor indexed="64"/>
      </patternFill>
    </fill>
    <fill>
      <patternFill patternType="solid">
        <fgColor rgb="FFA6A6A6"/>
        <bgColor indexed="64"/>
      </patternFill>
    </fill>
    <fill>
      <patternFill patternType="solid">
        <fgColor rgb="FFDBDBDB"/>
        <bgColor indexed="64"/>
      </patternFill>
    </fill>
    <fill>
      <patternFill patternType="solid">
        <fgColor rgb="FFF2F2F2"/>
        <bgColor indexed="64"/>
      </patternFill>
    </fill>
    <fill>
      <patternFill patternType="solid">
        <fgColor rgb="FF7030A0"/>
        <bgColor indexed="64"/>
      </patternFill>
    </fill>
  </fills>
  <borders count="36">
    <border>
      <left/>
      <right/>
      <top/>
      <bottom/>
      <diagonal/>
    </border>
    <border>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horizontal="left" wrapText="1"/>
    </xf>
    <xf numFmtId="0" fontId="5" fillId="0" borderId="0" applyBorder="0">
      <alignment wrapText="1"/>
    </xf>
    <xf numFmtId="0" fontId="6" fillId="0" borderId="0" applyBorder="0">
      <alignment wrapText="1"/>
    </xf>
    <xf numFmtId="0" fontId="1" fillId="0" borderId="0" applyBorder="0">
      <alignment wrapText="1"/>
    </xf>
    <xf numFmtId="0" fontId="11" fillId="0" borderId="0" applyNumberFormat="0" applyFill="0" applyBorder="0" applyAlignment="0" applyProtection="0"/>
  </cellStyleXfs>
  <cellXfs count="505">
    <xf numFmtId="0" fontId="0" fillId="0" borderId="0" xfId="0"/>
    <xf numFmtId="0" fontId="1" fillId="0" borderId="0" xfId="1" applyFont="1" applyAlignment="1">
      <alignment wrapText="1"/>
    </xf>
    <xf numFmtId="0" fontId="2" fillId="0" borderId="0" xfId="3" applyFont="1" applyAlignment="1">
      <alignment wrapText="1"/>
    </xf>
    <xf numFmtId="0" fontId="3" fillId="0" borderId="0" xfId="4" applyFont="1" applyAlignment="1">
      <alignment wrapText="1"/>
    </xf>
    <xf numFmtId="0" fontId="4" fillId="0" borderId="0" xfId="5" applyFont="1" applyAlignment="1">
      <alignment horizontal="left" wrapText="1"/>
    </xf>
    <xf numFmtId="0" fontId="1" fillId="0" borderId="0" xfId="0" applyFont="1" applyAlignment="1">
      <alignment horizontal="center" wrapText="1"/>
    </xf>
    <xf numFmtId="0" fontId="1" fillId="0" borderId="0" xfId="0" applyFont="1" applyAlignment="1">
      <alignment wrapText="1" indent="1"/>
    </xf>
    <xf numFmtId="0" fontId="1" fillId="2" borderId="0" xfId="0" applyFont="1" applyFill="1" applyAlignment="1">
      <alignment vertical="top" wrapText="1"/>
    </xf>
    <xf numFmtId="0" fontId="1" fillId="2" borderId="0" xfId="0" applyFont="1" applyFill="1" applyAlignment="1">
      <alignment horizontal="left" vertical="top" wrapText="1"/>
    </xf>
    <xf numFmtId="0" fontId="3" fillId="2" borderId="0" xfId="0" applyFont="1" applyFill="1" applyAlignment="1">
      <alignment vertical="top" wrapText="1"/>
    </xf>
    <xf numFmtId="0" fontId="1" fillId="2" borderId="0" xfId="0" applyFont="1" applyFill="1" applyAlignment="1">
      <alignment wrapText="1"/>
    </xf>
    <xf numFmtId="0" fontId="1" fillId="2" borderId="0" xfId="0" applyFont="1" applyFill="1" applyAlignment="1">
      <alignment horizont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top" wrapText="1"/>
    </xf>
    <xf numFmtId="0" fontId="1"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left" vertical="center" wrapText="1"/>
    </xf>
    <xf numFmtId="14" fontId="1" fillId="2" borderId="4"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165" fontId="1" fillId="2" borderId="4" xfId="0" applyNumberFormat="1" applyFont="1" applyFill="1" applyBorder="1" applyAlignment="1">
      <alignment horizontal="right" vertical="center" wrapText="1"/>
    </xf>
    <xf numFmtId="166" fontId="1" fillId="2" borderId="4" xfId="0" applyNumberFormat="1" applyFont="1" applyFill="1" applyBorder="1" applyAlignment="1">
      <alignment horizontal="right" vertical="center" wrapText="1"/>
    </xf>
    <xf numFmtId="0" fontId="1" fillId="2" borderId="4" xfId="0" applyFont="1" applyFill="1" applyBorder="1" applyAlignment="1">
      <alignment horizontal="left" vertical="center" wrapText="1" indent="1"/>
    </xf>
    <xf numFmtId="0" fontId="1" fillId="2" borderId="4" xfId="0" applyFont="1" applyFill="1" applyBorder="1" applyAlignment="1">
      <alignment vertical="center" wrapText="1"/>
    </xf>
    <xf numFmtId="0" fontId="1" fillId="2" borderId="4" xfId="0" applyFont="1" applyFill="1" applyBorder="1" applyAlignment="1">
      <alignment horizontal="right" vertical="center" wrapText="1"/>
    </xf>
    <xf numFmtId="0" fontId="1" fillId="2" borderId="4" xfId="0" applyFont="1" applyFill="1" applyBorder="1" applyAlignment="1">
      <alignment horizontal="left" wrapText="1"/>
    </xf>
    <xf numFmtId="0" fontId="1" fillId="2" borderId="2" xfId="0" applyFont="1" applyFill="1" applyBorder="1" applyAlignment="1">
      <alignment horizontal="center" wrapText="1"/>
    </xf>
    <xf numFmtId="0" fontId="1" fillId="2" borderId="2" xfId="0" applyFont="1" applyFill="1" applyBorder="1" applyAlignment="1">
      <alignment horizontal="left" wrapText="1"/>
    </xf>
    <xf numFmtId="0" fontId="1" fillId="2" borderId="2" xfId="0" applyFont="1" applyFill="1" applyBorder="1" applyAlignment="1">
      <alignment horizontal="right" wrapText="1"/>
    </xf>
    <xf numFmtId="0" fontId="1" fillId="2" borderId="2" xfId="0" applyFont="1" applyFill="1" applyBorder="1" applyAlignment="1">
      <alignment wrapText="1"/>
    </xf>
    <xf numFmtId="0" fontId="1" fillId="2" borderId="0" xfId="0" applyFont="1" applyFill="1" applyAlignment="1">
      <alignment vertical="center" wrapText="1"/>
    </xf>
    <xf numFmtId="0" fontId="4" fillId="2" borderId="0" xfId="0" applyFont="1" applyFill="1" applyAlignment="1">
      <alignment horizontal="left" vertical="top" wrapText="1"/>
    </xf>
    <xf numFmtId="0" fontId="1" fillId="0" borderId="7" xfId="0" applyFont="1" applyBorder="1" applyAlignment="1">
      <alignment wrapText="1"/>
    </xf>
    <xf numFmtId="0" fontId="1" fillId="2" borderId="0" xfId="0" applyFont="1" applyFill="1" applyAlignment="1">
      <alignment horizontal="right" wrapText="1"/>
    </xf>
    <xf numFmtId="0" fontId="1" fillId="2" borderId="0" xfId="0" applyFont="1" applyFill="1" applyAlignment="1">
      <alignment horizontal="left"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wrapText="1"/>
    </xf>
    <xf numFmtId="0" fontId="1" fillId="0" borderId="4" xfId="0" applyFont="1" applyBorder="1" applyAlignment="1">
      <alignment horizontal="center" vertical="center" wrapText="1"/>
    </xf>
    <xf numFmtId="0" fontId="1" fillId="2" borderId="4" xfId="0" applyFont="1" applyFill="1" applyBorder="1" applyAlignment="1">
      <alignment horizontal="left" vertical="center" wrapText="1" indent="2"/>
    </xf>
    <xf numFmtId="167" fontId="1" fillId="2" borderId="4" xfId="0" applyNumberFormat="1" applyFont="1" applyFill="1" applyBorder="1" applyAlignment="1">
      <alignment vertical="center" wrapText="1" indent="1"/>
    </xf>
    <xf numFmtId="167" fontId="1" fillId="2" borderId="4" xfId="0" applyNumberFormat="1" applyFont="1" applyFill="1" applyBorder="1" applyAlignment="1">
      <alignment vertical="center" wrapText="1"/>
    </xf>
    <xf numFmtId="165" fontId="1" fillId="0" borderId="4" xfId="0" applyNumberFormat="1" applyFont="1" applyBorder="1" applyAlignment="1">
      <alignment horizontal="right" vertical="center" wrapText="1"/>
    </xf>
    <xf numFmtId="0" fontId="1" fillId="4" borderId="4" xfId="0" applyFont="1" applyFill="1" applyBorder="1" applyAlignment="1">
      <alignment horizontal="right" vertical="center" wrapText="1"/>
    </xf>
    <xf numFmtId="168" fontId="2" fillId="2" borderId="4" xfId="0" applyNumberFormat="1" applyFont="1" applyFill="1" applyBorder="1" applyAlignment="1">
      <alignment horizontal="center" vertical="center" wrapText="1"/>
    </xf>
    <xf numFmtId="0" fontId="2" fillId="2" borderId="4" xfId="0" applyFont="1" applyFill="1" applyBorder="1" applyAlignment="1">
      <alignment horizontal="left" vertical="center" wrapText="1"/>
    </xf>
    <xf numFmtId="167" fontId="2" fillId="2" borderId="4" xfId="0" applyNumberFormat="1" applyFont="1" applyFill="1" applyBorder="1" applyAlignment="1">
      <alignment vertical="center" wrapText="1"/>
    </xf>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left" vertical="top" wrapText="1"/>
    </xf>
    <xf numFmtId="0" fontId="1" fillId="2" borderId="4" xfId="0" applyFont="1" applyFill="1" applyBorder="1" applyAlignment="1">
      <alignment vertical="top" wrapText="1"/>
    </xf>
    <xf numFmtId="0" fontId="1" fillId="0" borderId="2" xfId="0" applyFont="1" applyBorder="1" applyAlignment="1">
      <alignment wrapText="1"/>
    </xf>
    <xf numFmtId="0" fontId="1" fillId="2" borderId="1" xfId="0" applyFont="1" applyFill="1" applyBorder="1" applyAlignment="1">
      <alignment horizontal="right" wrapText="1"/>
    </xf>
    <xf numFmtId="0" fontId="1" fillId="2" borderId="3" xfId="0" applyFont="1" applyFill="1" applyBorder="1" applyAlignment="1">
      <alignment horizontal="left" wrapText="1"/>
    </xf>
    <xf numFmtId="0" fontId="1" fillId="2" borderId="1" xfId="0" applyFont="1" applyFill="1" applyBorder="1" applyAlignment="1">
      <alignment wrapText="1"/>
    </xf>
    <xf numFmtId="0" fontId="1" fillId="2" borderId="5" xfId="0" applyFont="1" applyFill="1" applyBorder="1" applyAlignment="1">
      <alignment horizontal="left" wrapText="1"/>
    </xf>
    <xf numFmtId="0" fontId="2" fillId="2" borderId="4" xfId="0" applyFont="1" applyFill="1" applyBorder="1" applyAlignment="1">
      <alignment horizontal="center" vertical="center" wrapText="1"/>
    </xf>
    <xf numFmtId="169" fontId="1" fillId="2" borderId="4" xfId="0" applyNumberFormat="1" applyFont="1" applyFill="1" applyBorder="1" applyAlignment="1">
      <alignment horizontal="center" vertical="center" wrapText="1"/>
    </xf>
    <xf numFmtId="170" fontId="1" fillId="2" borderId="4" xfId="0" applyNumberFormat="1" applyFont="1" applyFill="1" applyBorder="1" applyAlignment="1">
      <alignment horizontal="center" vertical="center" wrapText="1"/>
    </xf>
    <xf numFmtId="171" fontId="1" fillId="2" borderId="4" xfId="0" applyNumberFormat="1" applyFont="1" applyFill="1" applyBorder="1" applyAlignment="1">
      <alignment horizontal="right" vertical="center" wrapText="1"/>
    </xf>
    <xf numFmtId="165" fontId="2" fillId="2" borderId="4" xfId="0" applyNumberFormat="1" applyFont="1" applyFill="1" applyBorder="1" applyAlignment="1">
      <alignment vertical="center" wrapText="1"/>
    </xf>
    <xf numFmtId="171" fontId="1" fillId="2" borderId="4" xfId="0" applyNumberFormat="1" applyFont="1" applyFill="1" applyBorder="1" applyAlignment="1">
      <alignment horizontal="right" wrapText="1"/>
    </xf>
    <xf numFmtId="0" fontId="1" fillId="2" borderId="4" xfId="0" applyFont="1" applyFill="1" applyBorder="1" applyAlignment="1">
      <alignment horizontal="right" wrapText="1"/>
    </xf>
    <xf numFmtId="166" fontId="1" fillId="2" borderId="4" xfId="0" applyNumberFormat="1" applyFont="1" applyFill="1" applyBorder="1" applyAlignment="1">
      <alignment horizontal="right" wrapText="1"/>
    </xf>
    <xf numFmtId="166" fontId="2" fillId="2" borderId="4" xfId="0" applyNumberFormat="1" applyFont="1" applyFill="1" applyBorder="1" applyAlignment="1">
      <alignment wrapText="1"/>
    </xf>
    <xf numFmtId="0" fontId="1" fillId="2" borderId="0" xfId="0" applyFont="1" applyFill="1" applyAlignment="1">
      <alignment horizontal="center" vertical="top" wrapText="1"/>
    </xf>
    <xf numFmtId="0" fontId="1" fillId="2" borderId="1" xfId="0" applyFont="1" applyFill="1" applyBorder="1" applyAlignment="1">
      <alignment horizontal="right" vertical="top" wrapText="1"/>
    </xf>
    <xf numFmtId="0" fontId="1" fillId="2" borderId="1" xfId="0" applyFont="1" applyFill="1" applyBorder="1" applyAlignment="1">
      <alignment horizontal="center" wrapText="1"/>
    </xf>
    <xf numFmtId="172" fontId="1" fillId="2" borderId="4" xfId="0" applyNumberFormat="1" applyFont="1" applyFill="1" applyBorder="1" applyAlignment="1">
      <alignment horizontal="center" vertical="center" wrapText="1"/>
    </xf>
    <xf numFmtId="173" fontId="1" fillId="2" borderId="4" xfId="0" applyNumberFormat="1" applyFont="1" applyFill="1" applyBorder="1" applyAlignment="1">
      <alignment vertical="center" wrapText="1"/>
    </xf>
    <xf numFmtId="0" fontId="6" fillId="2" borderId="4" xfId="0" applyFont="1" applyFill="1" applyBorder="1" applyAlignment="1">
      <alignment vertical="center" wrapText="1" indent="1"/>
    </xf>
    <xf numFmtId="0" fontId="2" fillId="2" borderId="4" xfId="0" applyFont="1" applyFill="1" applyBorder="1" applyAlignment="1">
      <alignment vertical="center" wrapText="1"/>
    </xf>
    <xf numFmtId="173" fontId="2" fillId="2" borderId="4" xfId="0" applyNumberFormat="1" applyFont="1" applyFill="1" applyBorder="1" applyAlignment="1">
      <alignment vertical="center" wrapText="1"/>
    </xf>
    <xf numFmtId="172" fontId="1" fillId="0" borderId="4" xfId="0" applyNumberFormat="1" applyFont="1" applyBorder="1" applyAlignment="1">
      <alignment horizontal="center" vertical="center" wrapText="1"/>
    </xf>
    <xf numFmtId="168"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wrapText="1"/>
    </xf>
    <xf numFmtId="164" fontId="1" fillId="0" borderId="4"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vertical="center" wrapText="1"/>
    </xf>
    <xf numFmtId="0" fontId="7" fillId="4" borderId="4" xfId="0" applyFont="1" applyFill="1" applyBorder="1" applyAlignment="1">
      <alignment wrapText="1"/>
    </xf>
    <xf numFmtId="172" fontId="2" fillId="0" borderId="4" xfId="0" applyNumberFormat="1" applyFont="1" applyBorder="1" applyAlignment="1">
      <alignment horizontal="left" vertical="top" wrapText="1"/>
    </xf>
    <xf numFmtId="0" fontId="1" fillId="0" borderId="4" xfId="0" applyFont="1" applyBorder="1" applyAlignment="1">
      <alignment horizontal="left" vertical="top" wrapText="1"/>
    </xf>
    <xf numFmtId="0" fontId="2" fillId="0" borderId="4" xfId="0" applyFont="1" applyBorder="1" applyAlignment="1">
      <alignment horizontal="left" vertical="top" wrapText="1"/>
    </xf>
    <xf numFmtId="172" fontId="7" fillId="0" borderId="4" xfId="0" applyNumberFormat="1" applyFont="1" applyBorder="1" applyAlignment="1">
      <alignment horizontal="left" vertical="top" wrapText="1"/>
    </xf>
    <xf numFmtId="0" fontId="7" fillId="0" borderId="4" xfId="0" applyFont="1" applyBorder="1" applyAlignment="1">
      <alignment horizontal="left" vertical="top" wrapText="1"/>
    </xf>
    <xf numFmtId="174" fontId="1" fillId="0" borderId="4" xfId="0" applyNumberFormat="1" applyFont="1" applyBorder="1" applyAlignment="1">
      <alignment horizontal="left" vertical="top" wrapText="1"/>
    </xf>
    <xf numFmtId="172" fontId="1" fillId="0" borderId="4" xfId="0" applyNumberFormat="1" applyFont="1" applyBorder="1" applyAlignment="1">
      <alignment horizontal="left" vertical="top" wrapText="1"/>
    </xf>
    <xf numFmtId="174" fontId="1" fillId="2" borderId="4" xfId="0" applyNumberFormat="1" applyFont="1" applyFill="1" applyBorder="1" applyAlignment="1">
      <alignment horizontal="left" vertical="top" wrapText="1"/>
    </xf>
    <xf numFmtId="175" fontId="1" fillId="0" borderId="4" xfId="0" applyNumberFormat="1" applyFont="1" applyBorder="1" applyAlignment="1">
      <alignment horizontal="left" vertical="top" wrapText="1"/>
    </xf>
    <xf numFmtId="172" fontId="1" fillId="2" borderId="4" xfId="0" applyNumberFormat="1" applyFont="1" applyFill="1" applyBorder="1" applyAlignment="1">
      <alignment horizontal="left" vertical="top" wrapText="1"/>
    </xf>
    <xf numFmtId="0" fontId="1" fillId="0" borderId="4" xfId="0" applyFont="1" applyBorder="1" applyAlignment="1">
      <alignment wrapText="1"/>
    </xf>
    <xf numFmtId="0" fontId="1" fillId="0" borderId="4" xfId="0" applyFont="1" applyBorder="1" applyAlignment="1">
      <alignment vertical="top" wrapText="1"/>
    </xf>
    <xf numFmtId="0" fontId="7" fillId="4" borderId="4" xfId="0" applyFont="1" applyFill="1" applyBorder="1" applyAlignment="1">
      <alignment horizontal="left" wrapText="1"/>
    </xf>
    <xf numFmtId="14" fontId="1" fillId="2" borderId="4" xfId="0" applyNumberFormat="1" applyFont="1" applyFill="1" applyBorder="1" applyAlignment="1">
      <alignment horizontal="center" wrapText="1"/>
    </xf>
    <xf numFmtId="0" fontId="2" fillId="3" borderId="4" xfId="0" applyFont="1" applyFill="1" applyBorder="1" applyAlignment="1">
      <alignment horizontal="left" vertical="top" wrapText="1"/>
    </xf>
    <xf numFmtId="168" fontId="1" fillId="2" borderId="4" xfId="0" applyNumberFormat="1" applyFont="1" applyFill="1" applyBorder="1" applyAlignment="1">
      <alignment horizontal="center" vertical="top" wrapText="1"/>
    </xf>
    <xf numFmtId="0" fontId="1" fillId="2" borderId="4" xfId="0" applyFont="1" applyFill="1" applyBorder="1" applyAlignment="1">
      <alignment wrapText="1"/>
    </xf>
    <xf numFmtId="168" fontId="1" fillId="2" borderId="4" xfId="0" applyNumberFormat="1" applyFont="1" applyFill="1" applyBorder="1" applyAlignment="1">
      <alignment horizontal="center" wrapText="1"/>
    </xf>
    <xf numFmtId="176" fontId="1" fillId="2" borderId="4" xfId="0" applyNumberFormat="1" applyFont="1" applyFill="1" applyBorder="1" applyAlignment="1">
      <alignment horizontal="right" wrapText="1"/>
    </xf>
    <xf numFmtId="177" fontId="1" fillId="2" borderId="4" xfId="0" applyNumberFormat="1" applyFont="1" applyFill="1" applyBorder="1" applyAlignment="1">
      <alignment horizontal="right" wrapText="1"/>
    </xf>
    <xf numFmtId="176" fontId="1" fillId="2" borderId="4" xfId="0" applyNumberFormat="1" applyFont="1" applyFill="1" applyBorder="1" applyAlignment="1">
      <alignment horizontal="right" vertical="top" wrapText="1"/>
    </xf>
    <xf numFmtId="177" fontId="1" fillId="2" borderId="4" xfId="0" applyNumberFormat="1" applyFont="1" applyFill="1" applyBorder="1" applyAlignment="1">
      <alignment horizontal="right" vertical="top" wrapText="1"/>
    </xf>
    <xf numFmtId="0" fontId="1" fillId="2" borderId="3" xfId="0" applyFont="1" applyFill="1" applyBorder="1" applyAlignment="1">
      <alignment horizontal="center" wrapText="1"/>
    </xf>
    <xf numFmtId="0" fontId="1" fillId="2" borderId="12" xfId="0" applyFont="1" applyFill="1" applyBorder="1" applyAlignment="1">
      <alignment wrapText="1"/>
    </xf>
    <xf numFmtId="0" fontId="1" fillId="2" borderId="5" xfId="0" applyFont="1" applyFill="1" applyBorder="1" applyAlignment="1">
      <alignment horizont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72" fontId="1" fillId="2" borderId="15" xfId="0" applyNumberFormat="1" applyFont="1" applyFill="1" applyBorder="1" applyAlignment="1">
      <alignment horizontal="center" vertical="center" wrapText="1"/>
    </xf>
    <xf numFmtId="0" fontId="1" fillId="3" borderId="13" xfId="0" applyFont="1" applyFill="1" applyBorder="1" applyAlignment="1">
      <alignment horizontal="left" vertical="center" wrapText="1" inden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wrapText="1"/>
    </xf>
    <xf numFmtId="0" fontId="1" fillId="3" borderId="17" xfId="0" applyFont="1" applyFill="1" applyBorder="1" applyAlignment="1">
      <alignment wrapText="1"/>
    </xf>
    <xf numFmtId="0" fontId="1" fillId="2" borderId="18" xfId="0" applyFont="1" applyFill="1" applyBorder="1" applyAlignment="1">
      <alignment horizontal="center" wrapText="1"/>
    </xf>
    <xf numFmtId="0" fontId="1" fillId="2" borderId="18" xfId="0" applyFont="1" applyFill="1" applyBorder="1" applyAlignment="1">
      <alignment horizontal="left" vertical="center" wrapText="1" indent="2"/>
    </xf>
    <xf numFmtId="178" fontId="1" fillId="2" borderId="18" xfId="0" applyNumberFormat="1" applyFont="1" applyFill="1" applyBorder="1" applyAlignment="1">
      <alignment vertical="center" wrapText="1"/>
    </xf>
    <xf numFmtId="0" fontId="1" fillId="2" borderId="18" xfId="0" applyFont="1" applyFill="1" applyBorder="1" applyAlignment="1">
      <alignment vertical="center" wrapText="1"/>
    </xf>
    <xf numFmtId="167" fontId="1" fillId="2" borderId="18" xfId="0" applyNumberFormat="1" applyFont="1" applyFill="1" applyBorder="1" applyAlignment="1">
      <alignment vertical="center" wrapText="1"/>
    </xf>
    <xf numFmtId="179" fontId="1" fillId="2" borderId="18" xfId="0" applyNumberFormat="1" applyFont="1" applyFill="1" applyBorder="1" applyAlignment="1">
      <alignment horizontal="right" vertical="center" wrapText="1"/>
    </xf>
    <xf numFmtId="178" fontId="1" fillId="2" borderId="4" xfId="0" applyNumberFormat="1" applyFont="1" applyFill="1" applyBorder="1" applyAlignment="1">
      <alignment vertical="center" wrapText="1"/>
    </xf>
    <xf numFmtId="179" fontId="1" fillId="2" borderId="4" xfId="0" applyNumberFormat="1" applyFont="1" applyFill="1" applyBorder="1" applyAlignment="1">
      <alignment horizontal="right" vertical="center" wrapText="1"/>
    </xf>
    <xf numFmtId="180" fontId="1" fillId="2" borderId="4" xfId="0" applyNumberFormat="1" applyFont="1" applyFill="1" applyBorder="1" applyAlignment="1">
      <alignment horizontal="right" vertical="center" wrapText="1"/>
    </xf>
    <xf numFmtId="181" fontId="1" fillId="2" borderId="4" xfId="0" applyNumberFormat="1" applyFont="1" applyFill="1" applyBorder="1" applyAlignment="1">
      <alignment vertical="center" wrapText="1"/>
    </xf>
    <xf numFmtId="182" fontId="1" fillId="2" borderId="4" xfId="0" applyNumberFormat="1" applyFont="1" applyFill="1" applyBorder="1" applyAlignment="1">
      <alignment vertical="center" wrapText="1"/>
    </xf>
    <xf numFmtId="177" fontId="1" fillId="2" borderId="4" xfId="0" applyNumberFormat="1" applyFont="1" applyFill="1" applyBorder="1" applyAlignment="1">
      <alignment horizontal="center" vertical="center" wrapText="1"/>
    </xf>
    <xf numFmtId="0" fontId="1" fillId="3" borderId="4" xfId="0" applyFont="1" applyFill="1" applyBorder="1" applyAlignment="1">
      <alignment horizontal="right" vertical="center" wrapText="1"/>
    </xf>
    <xf numFmtId="0" fontId="1" fillId="2" borderId="11" xfId="0" applyFont="1" applyFill="1" applyBorder="1" applyAlignment="1">
      <alignment horizontal="center" wrapText="1"/>
    </xf>
    <xf numFmtId="0" fontId="1" fillId="2" borderId="11" xfId="0" applyFont="1" applyFill="1" applyBorder="1" applyAlignment="1">
      <alignment horizontal="left" vertical="center" wrapText="1" indent="2"/>
    </xf>
    <xf numFmtId="0" fontId="1" fillId="2" borderId="11" xfId="0" applyFont="1" applyFill="1" applyBorder="1" applyAlignment="1">
      <alignment vertical="center" wrapText="1"/>
    </xf>
    <xf numFmtId="0" fontId="1" fillId="2" borderId="11" xfId="0" applyFont="1" applyFill="1" applyBorder="1" applyAlignment="1">
      <alignment horizontal="right" vertical="center" wrapText="1"/>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1" xfId="0" applyFont="1" applyFill="1" applyBorder="1" applyAlignment="1">
      <alignment vertical="center" wrapText="1"/>
    </xf>
    <xf numFmtId="0" fontId="1" fillId="0" borderId="22" xfId="0" applyFont="1" applyBorder="1" applyAlignment="1">
      <alignment wrapText="1"/>
    </xf>
    <xf numFmtId="0" fontId="1" fillId="0" borderId="21" xfId="0" applyFont="1" applyBorder="1" applyAlignment="1">
      <alignment wrapText="1"/>
    </xf>
    <xf numFmtId="0" fontId="1" fillId="2" borderId="5" xfId="0" applyFont="1" applyFill="1" applyBorder="1" applyAlignment="1">
      <alignment wrapText="1"/>
    </xf>
    <xf numFmtId="165" fontId="1" fillId="2" borderId="4" xfId="0" applyNumberFormat="1" applyFont="1" applyFill="1" applyBorder="1" applyAlignment="1">
      <alignment wrapText="1"/>
    </xf>
    <xf numFmtId="165" fontId="2" fillId="2" borderId="4" xfId="0" applyNumberFormat="1" applyFont="1" applyFill="1" applyBorder="1" applyAlignment="1">
      <alignment wrapText="1"/>
    </xf>
    <xf numFmtId="0" fontId="1" fillId="0" borderId="2" xfId="0" applyFont="1" applyBorder="1" applyAlignment="1">
      <alignment horizontal="left" wrapText="1"/>
    </xf>
    <xf numFmtId="0" fontId="1" fillId="0" borderId="0" xfId="0" applyFont="1" applyAlignment="1">
      <alignment horizontal="center" vertical="top" wrapText="1"/>
    </xf>
    <xf numFmtId="0" fontId="1" fillId="0" borderId="0" xfId="0" applyFont="1" applyAlignment="1">
      <alignment horizontal="left" wrapText="1"/>
    </xf>
    <xf numFmtId="0" fontId="1" fillId="0" borderId="0" xfId="0" applyFont="1" applyAlignment="1">
      <alignment horizontal="right" wrapText="1"/>
    </xf>
    <xf numFmtId="164" fontId="1" fillId="2" borderId="4" xfId="0" applyNumberFormat="1" applyFont="1" applyFill="1" applyBorder="1" applyAlignment="1">
      <alignment horizontal="center" wrapText="1"/>
    </xf>
    <xf numFmtId="165" fontId="1" fillId="2" borderId="4" xfId="0" applyNumberFormat="1" applyFont="1" applyFill="1" applyBorder="1" applyAlignment="1">
      <alignment horizontal="right" vertical="top" wrapText="1"/>
    </xf>
    <xf numFmtId="164" fontId="1" fillId="3" borderId="4" xfId="0" applyNumberFormat="1" applyFont="1" applyFill="1" applyBorder="1" applyAlignment="1">
      <alignment horizontal="center" vertical="center" wrapText="1"/>
    </xf>
    <xf numFmtId="0" fontId="2" fillId="3" borderId="4" xfId="0" applyFont="1" applyFill="1" applyBorder="1" applyAlignment="1">
      <alignment horizontal="left" vertical="center" wrapText="1"/>
    </xf>
    <xf numFmtId="165" fontId="2" fillId="3" borderId="4" xfId="0" applyNumberFormat="1" applyFont="1" applyFill="1" applyBorder="1" applyAlignment="1">
      <alignment vertical="center" wrapText="1"/>
    </xf>
    <xf numFmtId="168" fontId="1" fillId="2" borderId="4" xfId="0" applyNumberFormat="1" applyFont="1" applyFill="1" applyBorder="1" applyAlignment="1">
      <alignment horizontal="right" wrapText="1"/>
    </xf>
    <xf numFmtId="165" fontId="2" fillId="7" borderId="4" xfId="0" applyNumberFormat="1" applyFont="1" applyFill="1" applyBorder="1" applyAlignment="1">
      <alignment vertical="top" wrapText="1"/>
    </xf>
    <xf numFmtId="165" fontId="1" fillId="2" borderId="4" xfId="0" applyNumberFormat="1" applyFont="1" applyFill="1" applyBorder="1" applyAlignment="1">
      <alignment horizontal="right" wrapText="1"/>
    </xf>
    <xf numFmtId="165" fontId="2" fillId="3" borderId="4" xfId="0" applyNumberFormat="1" applyFont="1" applyFill="1" applyBorder="1" applyAlignment="1">
      <alignment vertical="top" wrapText="1"/>
    </xf>
    <xf numFmtId="171" fontId="1" fillId="2" borderId="4" xfId="0" applyNumberFormat="1" applyFont="1" applyFill="1" applyBorder="1" applyAlignment="1">
      <alignment horizontal="right" vertical="top" wrapText="1"/>
    </xf>
    <xf numFmtId="171" fontId="1" fillId="7" borderId="4" xfId="0" applyNumberFormat="1" applyFont="1" applyFill="1" applyBorder="1" applyAlignment="1">
      <alignment horizontal="right" vertical="top" wrapText="1"/>
    </xf>
    <xf numFmtId="0" fontId="1" fillId="2" borderId="7" xfId="0" applyFont="1" applyFill="1" applyBorder="1" applyAlignment="1">
      <alignment wrapText="1"/>
    </xf>
    <xf numFmtId="0" fontId="1" fillId="2" borderId="0" xfId="0" applyFont="1" applyFill="1" applyAlignment="1">
      <alignment horizontal="right" vertical="top" wrapText="1"/>
    </xf>
    <xf numFmtId="0" fontId="1" fillId="0" borderId="2" xfId="0" applyFont="1" applyBorder="1" applyAlignment="1">
      <alignment horizontal="center" wrapText="1"/>
    </xf>
    <xf numFmtId="0" fontId="1" fillId="0" borderId="2" xfId="0" applyFont="1" applyBorder="1" applyAlignment="1">
      <alignment horizontal="right" wrapText="1"/>
    </xf>
    <xf numFmtId="0" fontId="1" fillId="0" borderId="4" xfId="0" applyFont="1" applyBorder="1" applyAlignment="1">
      <alignment horizontal="center" wrapText="1"/>
    </xf>
    <xf numFmtId="0" fontId="1" fillId="0" borderId="4" xfId="0" applyFont="1" applyBorder="1" applyAlignment="1">
      <alignment horizontal="center" vertical="top" wrapText="1"/>
    </xf>
    <xf numFmtId="0" fontId="1" fillId="0" borderId="11" xfId="0" applyFont="1" applyBorder="1" applyAlignment="1">
      <alignment vertical="top" wrapText="1"/>
    </xf>
    <xf numFmtId="0" fontId="1" fillId="0" borderId="21" xfId="0" applyFont="1" applyBorder="1" applyAlignment="1">
      <alignment vertical="top" wrapText="1"/>
    </xf>
    <xf numFmtId="0" fontId="1" fillId="2" borderId="1" xfId="0" applyFont="1" applyFill="1" applyBorder="1" applyAlignment="1">
      <alignment horizontal="right" vertical="center" wrapText="1"/>
    </xf>
    <xf numFmtId="183" fontId="1" fillId="2" borderId="1" xfId="0" applyNumberFormat="1" applyFont="1" applyFill="1" applyBorder="1" applyAlignment="1">
      <alignment horizontal="right" vertical="center" wrapText="1"/>
    </xf>
    <xf numFmtId="0" fontId="1" fillId="2" borderId="23" xfId="0" applyFont="1" applyFill="1" applyBorder="1" applyAlignment="1">
      <alignment horizontal="center" vertical="center" wrapText="1"/>
    </xf>
    <xf numFmtId="173" fontId="1" fillId="0" borderId="4" xfId="0" applyNumberFormat="1" applyFont="1" applyBorder="1" applyAlignment="1">
      <alignment vertical="center" wrapText="1"/>
    </xf>
    <xf numFmtId="0" fontId="6" fillId="2" borderId="4" xfId="0" applyFont="1" applyFill="1" applyBorder="1" applyAlignment="1">
      <alignment horizontal="left" vertical="center" wrapText="1" indent="2"/>
    </xf>
    <xf numFmtId="0" fontId="1" fillId="7" borderId="4" xfId="0" applyFont="1" applyFill="1" applyBorder="1" applyAlignment="1">
      <alignment horizontal="right" vertical="center" wrapText="1"/>
    </xf>
    <xf numFmtId="164" fontId="5" fillId="2" borderId="4" xfId="0" applyNumberFormat="1" applyFont="1" applyFill="1" applyBorder="1" applyAlignment="1">
      <alignment horizontal="center" vertical="center" wrapText="1"/>
    </xf>
    <xf numFmtId="0" fontId="5" fillId="2" borderId="4" xfId="0" applyFont="1" applyFill="1" applyBorder="1" applyAlignment="1">
      <alignment horizontal="left" vertical="center" wrapText="1"/>
    </xf>
    <xf numFmtId="165" fontId="5" fillId="2" borderId="4" xfId="0" applyNumberFormat="1" applyFont="1" applyFill="1" applyBorder="1" applyAlignment="1">
      <alignment vertical="center" wrapText="1"/>
    </xf>
    <xf numFmtId="0" fontId="1" fillId="2" borderId="8" xfId="0" applyFont="1" applyFill="1" applyBorder="1" applyAlignment="1">
      <alignment horizontal="center" vertical="center" wrapText="1"/>
    </xf>
    <xf numFmtId="0" fontId="5" fillId="0" borderId="7" xfId="0" applyFont="1" applyBorder="1" applyAlignment="1">
      <alignment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vertical="center" wrapText="1"/>
    </xf>
    <xf numFmtId="0" fontId="1" fillId="2" borderId="3" xfId="0" applyFont="1" applyFill="1" applyBorder="1" applyAlignment="1">
      <alignment wrapText="1"/>
    </xf>
    <xf numFmtId="173" fontId="1" fillId="2" borderId="4" xfId="0" applyNumberFormat="1" applyFont="1" applyFill="1" applyBorder="1" applyAlignment="1">
      <alignment wrapText="1"/>
    </xf>
    <xf numFmtId="172" fontId="5" fillId="2" borderId="4" xfId="0" applyNumberFormat="1" applyFont="1" applyFill="1" applyBorder="1" applyAlignment="1">
      <alignment horizontal="center" vertical="center" wrapText="1"/>
    </xf>
    <xf numFmtId="0" fontId="5" fillId="2" borderId="4" xfId="0" applyFont="1" applyFill="1" applyBorder="1" applyAlignment="1">
      <alignment wrapText="1"/>
    </xf>
    <xf numFmtId="173" fontId="5" fillId="2" borderId="4" xfId="0" applyNumberFormat="1" applyFont="1" applyFill="1" applyBorder="1" applyAlignment="1">
      <alignment wrapText="1"/>
    </xf>
    <xf numFmtId="0" fontId="1" fillId="2" borderId="1" xfId="0" applyFont="1" applyFill="1" applyBorder="1" applyAlignment="1">
      <alignment vertical="center" wrapText="1"/>
    </xf>
    <xf numFmtId="172" fontId="2" fillId="2" borderId="4" xfId="0" applyNumberFormat="1" applyFont="1" applyFill="1" applyBorder="1" applyAlignment="1">
      <alignment horizontal="center" vertical="center" wrapText="1"/>
    </xf>
    <xf numFmtId="0" fontId="2" fillId="7" borderId="4" xfId="0" applyFont="1" applyFill="1" applyBorder="1" applyAlignment="1">
      <alignment vertical="center" wrapText="1"/>
    </xf>
    <xf numFmtId="0" fontId="1" fillId="7" borderId="4" xfId="0" applyFont="1" applyFill="1" applyBorder="1" applyAlignment="1">
      <alignment horizontal="center" vertical="center" wrapText="1"/>
    </xf>
    <xf numFmtId="0" fontId="2" fillId="0" borderId="7" xfId="0" applyFont="1" applyBorder="1" applyAlignment="1">
      <alignment wrapText="1"/>
    </xf>
    <xf numFmtId="0" fontId="1" fillId="2" borderId="1" xfId="0" applyFont="1" applyFill="1" applyBorder="1" applyAlignment="1">
      <alignment horizontal="left" vertical="center" wrapText="1"/>
    </xf>
    <xf numFmtId="184" fontId="1" fillId="2" borderId="4" xfId="0" applyNumberFormat="1" applyFont="1" applyFill="1" applyBorder="1" applyAlignment="1">
      <alignment horizontal="center" vertical="center" wrapText="1"/>
    </xf>
    <xf numFmtId="185" fontId="1" fillId="2" borderId="4" xfId="0" applyNumberFormat="1" applyFont="1" applyFill="1" applyBorder="1" applyAlignment="1">
      <alignment horizontal="center" vertical="center" wrapText="1"/>
    </xf>
    <xf numFmtId="0" fontId="1" fillId="2" borderId="0" xfId="0" applyFont="1" applyFill="1" applyAlignment="1">
      <alignment horizontal="right" vertical="center" wrapText="1"/>
    </xf>
    <xf numFmtId="0" fontId="1" fillId="2" borderId="7" xfId="0" applyFont="1" applyFill="1" applyBorder="1" applyAlignment="1">
      <alignment horizontal="right" vertical="center" wrapText="1"/>
    </xf>
    <xf numFmtId="183" fontId="1" fillId="2" borderId="0" xfId="0" applyNumberFormat="1" applyFont="1" applyFill="1" applyAlignment="1">
      <alignment horizontal="right" vertical="center" wrapText="1"/>
    </xf>
    <xf numFmtId="0" fontId="1" fillId="2" borderId="3" xfId="0" applyFont="1" applyFill="1" applyBorder="1" applyAlignment="1">
      <alignment vertical="center" wrapText="1"/>
    </xf>
    <xf numFmtId="0" fontId="1" fillId="2" borderId="5" xfId="0" applyFont="1" applyFill="1" applyBorder="1" applyAlignment="1">
      <alignment vertical="center" wrapText="1"/>
    </xf>
    <xf numFmtId="172" fontId="1" fillId="2" borderId="4" xfId="0" applyNumberFormat="1" applyFont="1" applyFill="1" applyBorder="1" applyAlignment="1">
      <alignment horizontal="right" vertical="center" wrapText="1"/>
    </xf>
    <xf numFmtId="186" fontId="1" fillId="2" borderId="4" xfId="0" applyNumberFormat="1" applyFont="1" applyFill="1" applyBorder="1" applyAlignment="1">
      <alignment horizontal="center" vertical="center" wrapText="1"/>
    </xf>
    <xf numFmtId="168" fontId="1" fillId="2" borderId="4" xfId="0" applyNumberFormat="1" applyFont="1" applyFill="1" applyBorder="1" applyAlignment="1">
      <alignment vertical="center" wrapText="1"/>
    </xf>
    <xf numFmtId="187" fontId="1" fillId="2" borderId="4" xfId="0" applyNumberFormat="1" applyFont="1" applyFill="1" applyBorder="1" applyAlignment="1">
      <alignment horizontal="center" vertical="center" wrapText="1"/>
    </xf>
    <xf numFmtId="0" fontId="6" fillId="2" borderId="4" xfId="0" applyFont="1" applyFill="1" applyBorder="1" applyAlignment="1">
      <alignment horizontal="left" vertical="center" wrapText="1" indent="3"/>
    </xf>
    <xf numFmtId="0" fontId="6" fillId="2" borderId="4" xfId="0" applyFont="1" applyFill="1" applyBorder="1" applyAlignment="1">
      <alignment horizontal="left" vertical="center" wrapText="1" indent="6"/>
    </xf>
    <xf numFmtId="0" fontId="1" fillId="8" borderId="4" xfId="0" applyFont="1" applyFill="1" applyBorder="1" applyAlignment="1">
      <alignment vertical="center" wrapText="1"/>
    </xf>
    <xf numFmtId="168" fontId="5" fillId="2" borderId="4" xfId="0" applyNumberFormat="1" applyFont="1" applyFill="1" applyBorder="1" applyAlignment="1">
      <alignment vertical="center" wrapText="1"/>
    </xf>
    <xf numFmtId="165" fontId="1" fillId="2" borderId="4" xfId="0" applyNumberFormat="1" applyFont="1" applyFill="1" applyBorder="1" applyAlignment="1">
      <alignment vertical="center" wrapText="1"/>
    </xf>
    <xf numFmtId="0" fontId="6" fillId="2" borderId="4" xfId="0" applyFont="1" applyFill="1" applyBorder="1" applyAlignment="1">
      <alignment vertical="center" wrapText="1"/>
    </xf>
    <xf numFmtId="0" fontId="6" fillId="2" borderId="4"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2" fillId="0" borderId="7" xfId="0" applyFont="1" applyBorder="1" applyAlignment="1">
      <alignment vertical="center" wrapText="1"/>
    </xf>
    <xf numFmtId="0" fontId="1" fillId="0" borderId="7" xfId="0" applyFont="1" applyBorder="1" applyAlignment="1">
      <alignment horizontal="right" vertical="center" wrapText="1"/>
    </xf>
    <xf numFmtId="0" fontId="1" fillId="2" borderId="10" xfId="0" applyFont="1" applyFill="1" applyBorder="1" applyAlignment="1">
      <alignment vertical="center" wrapText="1"/>
    </xf>
    <xf numFmtId="0" fontId="1" fillId="2" borderId="19" xfId="0" applyFont="1" applyFill="1" applyBorder="1" applyAlignment="1">
      <alignment vertical="center" wrapText="1"/>
    </xf>
    <xf numFmtId="0" fontId="1" fillId="2" borderId="7" xfId="0" applyFont="1" applyFill="1" applyBorder="1" applyAlignment="1">
      <alignment vertical="center" wrapText="1"/>
    </xf>
    <xf numFmtId="0" fontId="1" fillId="2" borderId="5" xfId="0" applyFont="1" applyFill="1" applyBorder="1" applyAlignment="1">
      <alignment vertical="top" wrapText="1"/>
    </xf>
    <xf numFmtId="0" fontId="1" fillId="2" borderId="23" xfId="0" applyFont="1" applyFill="1" applyBorder="1" applyAlignment="1">
      <alignment vertical="center" wrapText="1"/>
    </xf>
    <xf numFmtId="0" fontId="6" fillId="2" borderId="4" xfId="0" applyFont="1" applyFill="1" applyBorder="1" applyAlignment="1">
      <alignment vertical="center" wrapText="1" indent="2"/>
    </xf>
    <xf numFmtId="0" fontId="6" fillId="2" borderId="4" xfId="0" applyFont="1" applyFill="1" applyBorder="1" applyAlignment="1">
      <alignment vertical="center" wrapText="1" indent="3"/>
    </xf>
    <xf numFmtId="0" fontId="6" fillId="2" borderId="4" xfId="0" applyFont="1" applyFill="1" applyBorder="1" applyAlignment="1">
      <alignment vertical="center" wrapText="1" indent="6"/>
    </xf>
    <xf numFmtId="0" fontId="1" fillId="7" borderId="4"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188" fontId="1" fillId="2" borderId="4" xfId="0" applyNumberFormat="1" applyFont="1" applyFill="1" applyBorder="1" applyAlignment="1">
      <alignment vertical="center" wrapText="1"/>
    </xf>
    <xf numFmtId="185" fontId="5" fillId="2" borderId="4" xfId="0" applyNumberFormat="1" applyFont="1" applyFill="1" applyBorder="1" applyAlignment="1">
      <alignment horizontal="center" vertical="center" wrapText="1"/>
    </xf>
    <xf numFmtId="188" fontId="5" fillId="2" borderId="4" xfId="0" applyNumberFormat="1" applyFont="1" applyFill="1" applyBorder="1" applyAlignment="1">
      <alignment vertical="center" wrapText="1"/>
    </xf>
    <xf numFmtId="189" fontId="1" fillId="2" borderId="4" xfId="0" applyNumberFormat="1" applyFont="1" applyFill="1" applyBorder="1" applyAlignment="1">
      <alignment vertical="center" wrapText="1"/>
    </xf>
    <xf numFmtId="0" fontId="1" fillId="2" borderId="7" xfId="0" applyFont="1" applyFill="1" applyBorder="1" applyAlignment="1">
      <alignment horizontal="center" vertical="center" wrapText="1"/>
    </xf>
    <xf numFmtId="183" fontId="1" fillId="2" borderId="1" xfId="0" applyNumberFormat="1" applyFont="1" applyFill="1" applyBorder="1" applyAlignment="1">
      <alignment horizontal="right" wrapText="1"/>
    </xf>
    <xf numFmtId="0" fontId="2" fillId="2" borderId="0" xfId="0" applyFont="1" applyFill="1" applyAlignment="1">
      <alignment horizont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7" xfId="0" applyFont="1" applyBorder="1" applyAlignment="1">
      <alignment horizontal="center" wrapText="1"/>
    </xf>
    <xf numFmtId="0" fontId="2" fillId="2" borderId="21"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3" xfId="0" applyFont="1" applyFill="1" applyBorder="1" applyAlignment="1">
      <alignment vertical="center" wrapText="1"/>
    </xf>
    <xf numFmtId="190" fontId="1" fillId="2" borderId="4" xfId="0" applyNumberFormat="1" applyFont="1" applyFill="1" applyBorder="1" applyAlignment="1">
      <alignment horizontal="right" wrapText="1"/>
    </xf>
    <xf numFmtId="164" fontId="2" fillId="2" borderId="4" xfId="0" applyNumberFormat="1"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191" fontId="1" fillId="2" borderId="4" xfId="0" applyNumberFormat="1" applyFont="1" applyFill="1" applyBorder="1" applyAlignment="1">
      <alignment horizontal="center" vertical="center" wrapText="1"/>
    </xf>
    <xf numFmtId="165" fontId="2" fillId="2" borderId="4" xfId="0" applyNumberFormat="1" applyFont="1" applyFill="1" applyBorder="1" applyAlignment="1">
      <alignment horizontal="right" vertical="center" wrapText="1"/>
    </xf>
    <xf numFmtId="0" fontId="2" fillId="0" borderId="7" xfId="0" applyFont="1" applyBorder="1" applyAlignment="1">
      <alignment horizontal="left" wrapText="1"/>
    </xf>
    <xf numFmtId="0" fontId="1" fillId="2" borderId="1" xfId="0" applyFont="1" applyFill="1" applyBorder="1" applyAlignment="1">
      <alignment horizontal="left" vertical="center" wrapText="1" indent="5"/>
    </xf>
    <xf numFmtId="171" fontId="1" fillId="2" borderId="4" xfId="0" applyNumberFormat="1" applyFont="1" applyFill="1" applyBorder="1" applyAlignment="1">
      <alignment horizontal="center" wrapText="1"/>
    </xf>
    <xf numFmtId="188" fontId="1" fillId="2" borderId="4" xfId="0" applyNumberFormat="1" applyFont="1" applyFill="1" applyBorder="1" applyAlignment="1">
      <alignment horizontal="center" wrapText="1"/>
    </xf>
    <xf numFmtId="191" fontId="1" fillId="2" borderId="4" xfId="0" applyNumberFormat="1" applyFont="1" applyFill="1" applyBorder="1" applyAlignment="1">
      <alignment horizontal="center" wrapText="1"/>
    </xf>
    <xf numFmtId="192" fontId="1" fillId="2" borderId="4" xfId="0" applyNumberFormat="1" applyFont="1" applyFill="1" applyBorder="1" applyAlignment="1">
      <alignment horizontal="center" wrapText="1"/>
    </xf>
    <xf numFmtId="166" fontId="1" fillId="2" borderId="4" xfId="0" applyNumberFormat="1" applyFont="1" applyFill="1" applyBorder="1" applyAlignment="1">
      <alignment horizontal="center" wrapText="1"/>
    </xf>
    <xf numFmtId="165" fontId="1" fillId="2" borderId="4" xfId="0" applyNumberFormat="1" applyFont="1" applyFill="1" applyBorder="1" applyAlignment="1">
      <alignment horizontal="center" wrapText="1"/>
    </xf>
    <xf numFmtId="167" fontId="1" fillId="2" borderId="4" xfId="0" applyNumberFormat="1" applyFont="1" applyFill="1" applyBorder="1" applyAlignment="1">
      <alignment wrapText="1"/>
    </xf>
    <xf numFmtId="193" fontId="1" fillId="2" borderId="4" xfId="0" applyNumberFormat="1" applyFont="1" applyFill="1" applyBorder="1" applyAlignment="1">
      <alignment wrapText="1"/>
    </xf>
    <xf numFmtId="166" fontId="1" fillId="2" borderId="4" xfId="0" applyNumberFormat="1" applyFont="1" applyFill="1" applyBorder="1" applyAlignment="1">
      <alignment wrapText="1"/>
    </xf>
    <xf numFmtId="192" fontId="1" fillId="2" borderId="4" xfId="0" applyNumberFormat="1" applyFont="1" applyFill="1" applyBorder="1" applyAlignment="1">
      <alignment wrapText="1"/>
    </xf>
    <xf numFmtId="176" fontId="1" fillId="2" borderId="4" xfId="0" applyNumberFormat="1" applyFont="1" applyFill="1" applyBorder="1" applyAlignment="1">
      <alignment wrapText="1"/>
    </xf>
    <xf numFmtId="194" fontId="1" fillId="2" borderId="4" xfId="0" applyNumberFormat="1" applyFont="1" applyFill="1" applyBorder="1" applyAlignment="1">
      <alignment wrapText="1"/>
    </xf>
    <xf numFmtId="195" fontId="1" fillId="2" borderId="4" xfId="0" applyNumberFormat="1" applyFont="1" applyFill="1" applyBorder="1" applyAlignment="1">
      <alignment horizont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left" vertical="center" wrapText="1"/>
    </xf>
    <xf numFmtId="175" fontId="1" fillId="2" borderId="4" xfId="0" applyNumberFormat="1" applyFont="1" applyFill="1" applyBorder="1" applyAlignment="1">
      <alignment horizontal="center" vertical="center" wrapText="1"/>
    </xf>
    <xf numFmtId="167" fontId="2" fillId="2" borderId="4" xfId="0" applyNumberFormat="1" applyFont="1" applyFill="1" applyBorder="1" applyAlignment="1">
      <alignment wrapText="1"/>
    </xf>
    <xf numFmtId="0" fontId="1" fillId="0" borderId="1" xfId="0" applyFont="1" applyBorder="1" applyAlignment="1">
      <alignment wrapText="1"/>
    </xf>
    <xf numFmtId="0" fontId="2" fillId="7" borderId="4" xfId="0" applyFont="1" applyFill="1" applyBorder="1" applyAlignment="1">
      <alignment wrapText="1"/>
    </xf>
    <xf numFmtId="0" fontId="2" fillId="0" borderId="2" xfId="0" applyFont="1" applyBorder="1" applyAlignment="1">
      <alignment wrapText="1"/>
    </xf>
    <xf numFmtId="0" fontId="7" fillId="0" borderId="0" xfId="0" applyFont="1" applyAlignment="1">
      <alignment wrapText="1"/>
    </xf>
    <xf numFmtId="0" fontId="1" fillId="0" borderId="3" xfId="0" applyFont="1" applyBorder="1" applyAlignment="1">
      <alignment wrapText="1"/>
    </xf>
    <xf numFmtId="0" fontId="1" fillId="0" borderId="1" xfId="0" applyFont="1" applyBorder="1" applyAlignment="1">
      <alignment horizontal="left" wrapText="1"/>
    </xf>
    <xf numFmtId="0" fontId="1" fillId="0" borderId="5" xfId="0" applyFont="1" applyBorder="1" applyAlignment="1">
      <alignment wrapText="1"/>
    </xf>
    <xf numFmtId="172" fontId="1" fillId="0" borderId="4" xfId="0" applyNumberFormat="1" applyFont="1" applyBorder="1" applyAlignment="1">
      <alignment horizontal="center" wrapText="1"/>
    </xf>
    <xf numFmtId="172" fontId="1" fillId="0" borderId="4" xfId="0" applyNumberFormat="1" applyFont="1" applyBorder="1" applyAlignment="1">
      <alignment wrapText="1"/>
    </xf>
    <xf numFmtId="0" fontId="1" fillId="0" borderId="4" xfId="0" applyFont="1" applyBorder="1" applyAlignment="1">
      <alignment wrapText="1" indent="2"/>
    </xf>
    <xf numFmtId="0" fontId="1" fillId="4" borderId="4" xfId="0" applyFont="1" applyFill="1" applyBorder="1" applyAlignment="1">
      <alignment wrapText="1"/>
    </xf>
    <xf numFmtId="189" fontId="1" fillId="0" borderId="4" xfId="0" applyNumberFormat="1" applyFont="1" applyBorder="1" applyAlignment="1">
      <alignment wrapText="1"/>
    </xf>
    <xf numFmtId="0" fontId="1" fillId="0" borderId="4" xfId="0" applyFont="1" applyBorder="1" applyAlignment="1">
      <alignment wrapText="1" indent="4"/>
    </xf>
    <xf numFmtId="0" fontId="1" fillId="0" borderId="1" xfId="0" applyFont="1" applyBorder="1" applyAlignment="1">
      <alignment horizontal="center" vertical="top" wrapText="1"/>
    </xf>
    <xf numFmtId="172" fontId="1" fillId="0" borderId="4" xfId="0" applyNumberFormat="1" applyFont="1" applyBorder="1" applyAlignment="1">
      <alignment horizontal="center" vertical="top" wrapText="1"/>
    </xf>
    <xf numFmtId="0" fontId="1" fillId="0" borderId="4" xfId="0" applyFont="1" applyBorder="1" applyAlignment="1">
      <alignment vertical="top" wrapText="1" indent="3"/>
    </xf>
    <xf numFmtId="172" fontId="1" fillId="0" borderId="4" xfId="0" applyNumberFormat="1" applyFont="1" applyBorder="1" applyAlignment="1">
      <alignment vertical="top" wrapText="1"/>
    </xf>
    <xf numFmtId="172" fontId="1" fillId="0" borderId="4" xfId="0" applyNumberFormat="1" applyFont="1" applyBorder="1" applyAlignment="1">
      <alignment wrapText="1"/>
    </xf>
    <xf numFmtId="0" fontId="1" fillId="0" borderId="7" xfId="0" applyFont="1" applyBorder="1" applyAlignment="1">
      <alignment wrapText="1"/>
    </xf>
    <xf numFmtId="0" fontId="1" fillId="0" borderId="5" xfId="0" applyFont="1" applyBorder="1" applyAlignment="1">
      <alignment vertical="top" wrapText="1"/>
    </xf>
    <xf numFmtId="0" fontId="2" fillId="0" borderId="4" xfId="0" applyFont="1" applyBorder="1" applyAlignment="1">
      <alignment horizontal="center" vertical="top" wrapText="1"/>
    </xf>
    <xf numFmtId="0" fontId="1" fillId="0" borderId="4" xfId="0" applyFont="1" applyBorder="1" applyAlignment="1">
      <alignment vertical="top" wrapText="1" indent="2"/>
    </xf>
    <xf numFmtId="0" fontId="1" fillId="0" borderId="2" xfId="0" applyFont="1" applyBorder="1" applyAlignment="1">
      <alignment horizontal="center" vertical="top" wrapText="1"/>
    </xf>
    <xf numFmtId="0" fontId="1" fillId="0" borderId="2" xfId="0" applyFont="1" applyBorder="1" applyAlignment="1">
      <alignment vertical="top" wrapText="1"/>
    </xf>
    <xf numFmtId="0" fontId="1" fillId="7" borderId="4" xfId="0" applyFont="1" applyFill="1" applyBorder="1" applyAlignment="1">
      <alignment wrapText="1"/>
    </xf>
    <xf numFmtId="0" fontId="7" fillId="7" borderId="4" xfId="0" applyFont="1" applyFill="1" applyBorder="1" applyAlignment="1">
      <alignment horizontal="center" vertical="center" wrapText="1"/>
    </xf>
    <xf numFmtId="172" fontId="1" fillId="7" borderId="4" xfId="0" applyNumberFormat="1" applyFont="1" applyFill="1" applyBorder="1" applyAlignment="1">
      <alignment horizontal="center" wrapText="1"/>
    </xf>
    <xf numFmtId="0" fontId="7" fillId="0" borderId="4" xfId="0" applyFont="1" applyBorder="1" applyAlignment="1">
      <alignment wrapText="1"/>
    </xf>
    <xf numFmtId="0" fontId="7" fillId="0" borderId="4" xfId="0" applyFont="1" applyBorder="1" applyAlignment="1">
      <alignment wrapText="1" indent="2"/>
    </xf>
    <xf numFmtId="168" fontId="1" fillId="0" borderId="4" xfId="0" applyNumberFormat="1" applyFont="1" applyBorder="1" applyAlignment="1">
      <alignment wrapText="1"/>
    </xf>
    <xf numFmtId="164" fontId="1" fillId="0" borderId="4" xfId="0" applyNumberFormat="1" applyFont="1" applyBorder="1" applyAlignment="1">
      <alignment wrapText="1"/>
    </xf>
    <xf numFmtId="0" fontId="2" fillId="0" borderId="4" xfId="0" applyFont="1" applyBorder="1" applyAlignment="1">
      <alignment vertical="top" wrapText="1"/>
    </xf>
    <xf numFmtId="0" fontId="3" fillId="0" borderId="4" xfId="0" applyFont="1" applyBorder="1" applyAlignment="1">
      <alignment vertical="top" wrapText="1"/>
    </xf>
    <xf numFmtId="0" fontId="1" fillId="0" borderId="4" xfId="0" applyFont="1" applyBorder="1" applyAlignment="1">
      <alignment horizontal="left" vertical="top" wrapText="1" indent="2"/>
    </xf>
    <xf numFmtId="0" fontId="1" fillId="0" borderId="4" xfId="0" applyFont="1" applyBorder="1" applyAlignment="1">
      <alignment horizontal="left" vertical="top" wrapText="1" indent="4"/>
    </xf>
    <xf numFmtId="0" fontId="1" fillId="2" borderId="4" xfId="0" applyFont="1" applyFill="1" applyBorder="1" applyAlignment="1">
      <alignment horizontal="left" vertical="top" wrapText="1" indent="4"/>
    </xf>
    <xf numFmtId="0" fontId="0" fillId="0" borderId="0" xfId="0"/>
    <xf numFmtId="0" fontId="1" fillId="2" borderId="0" xfId="0" applyFont="1" applyFill="1" applyAlignment="1">
      <alignment horizontal="left" vertical="center" wrapText="1"/>
    </xf>
    <xf numFmtId="0" fontId="1" fillId="2" borderId="0" xfId="0" applyFont="1" applyFill="1" applyAlignment="1">
      <alignment horizontal="left" wrapText="1"/>
    </xf>
    <xf numFmtId="0" fontId="12" fillId="9" borderId="0" xfId="9" applyFont="1" applyFill="1" applyAlignment="1">
      <alignment horizontal="left" vertical="center"/>
    </xf>
    <xf numFmtId="0" fontId="4" fillId="0" borderId="0" xfId="0" applyFont="1" applyBorder="1" applyAlignment="1">
      <alignment horizontal="left" wrapText="1"/>
    </xf>
    <xf numFmtId="0" fontId="1" fillId="0" borderId="0" xfId="0" applyFont="1" applyBorder="1" applyAlignment="1">
      <alignment wrapText="1"/>
    </xf>
    <xf numFmtId="0" fontId="1" fillId="2" borderId="24" xfId="0" applyFont="1" applyFill="1" applyBorder="1" applyAlignment="1">
      <alignment horizontal="center" vertical="center" wrapText="1"/>
    </xf>
    <xf numFmtId="14" fontId="1" fillId="2" borderId="24" xfId="0" applyNumberFormat="1" applyFont="1" applyFill="1" applyBorder="1" applyAlignment="1">
      <alignment horizontal="center" vertical="center" wrapText="1"/>
    </xf>
    <xf numFmtId="165" fontId="1" fillId="2" borderId="24" xfId="0" applyNumberFormat="1" applyFont="1" applyFill="1" applyBorder="1" applyAlignment="1">
      <alignment horizontal="right" vertical="center" wrapText="1"/>
    </xf>
    <xf numFmtId="167" fontId="1" fillId="2" borderId="24" xfId="0" applyNumberFormat="1" applyFont="1" applyFill="1" applyBorder="1" applyAlignment="1">
      <alignment vertical="center" wrapText="1"/>
    </xf>
    <xf numFmtId="165" fontId="1" fillId="0" borderId="24" xfId="0" applyNumberFormat="1" applyFont="1" applyBorder="1" applyAlignment="1">
      <alignment horizontal="right" vertical="center" wrapText="1"/>
    </xf>
    <xf numFmtId="0" fontId="1" fillId="4" borderId="24" xfId="0" applyFont="1" applyFill="1" applyBorder="1" applyAlignment="1">
      <alignment horizontal="right" vertical="center" wrapText="1"/>
    </xf>
    <xf numFmtId="167" fontId="1" fillId="2" borderId="24" xfId="0" applyNumberFormat="1" applyFont="1" applyFill="1" applyBorder="1" applyAlignment="1">
      <alignment vertical="center" wrapText="1" indent="1"/>
    </xf>
    <xf numFmtId="167" fontId="2" fillId="2" borderId="24" xfId="0" applyNumberFormat="1" applyFont="1" applyFill="1" applyBorder="1" applyAlignment="1">
      <alignment vertical="center" wrapText="1"/>
    </xf>
    <xf numFmtId="0" fontId="1" fillId="2" borderId="1" xfId="0" applyFont="1" applyFill="1" applyBorder="1" applyAlignment="1"/>
    <xf numFmtId="0" fontId="0" fillId="0" borderId="0" xfId="0"/>
    <xf numFmtId="0" fontId="1" fillId="2" borderId="1" xfId="0" applyFont="1" applyFill="1" applyBorder="1" applyAlignment="1">
      <alignment vertical="top" wrapText="1"/>
    </xf>
    <xf numFmtId="0" fontId="1" fillId="0" borderId="7" xfId="0" applyFont="1" applyBorder="1" applyAlignment="1">
      <alignment vertical="top" wrapText="1"/>
    </xf>
    <xf numFmtId="0" fontId="0" fillId="0" borderId="0" xfId="0" applyAlignment="1">
      <alignment vertical="top"/>
    </xf>
    <xf numFmtId="0" fontId="0" fillId="0" borderId="0" xfId="0" applyAlignment="1">
      <alignment vertical="center"/>
    </xf>
    <xf numFmtId="0" fontId="4" fillId="0" borderId="0" xfId="5" applyFont="1" applyAlignment="1">
      <alignment horizontal="left" vertical="center" wrapText="1"/>
    </xf>
    <xf numFmtId="0" fontId="1" fillId="0" borderId="0" xfId="1" applyFont="1" applyAlignment="1">
      <alignment vertical="top" wrapText="1"/>
    </xf>
    <xf numFmtId="0" fontId="2" fillId="0" borderId="0" xfId="3" applyFont="1" applyAlignment="1">
      <alignment vertical="top" wrapText="1"/>
    </xf>
    <xf numFmtId="0" fontId="13" fillId="0" borderId="4" xfId="0" applyFont="1" applyBorder="1" applyAlignment="1">
      <alignment horizontal="left" vertical="top" wrapText="1"/>
    </xf>
    <xf numFmtId="0" fontId="13" fillId="2" borderId="4" xfId="0" applyFont="1" applyFill="1" applyBorder="1" applyAlignment="1">
      <alignment horizontal="left" vertical="center" wrapText="1"/>
    </xf>
    <xf numFmtId="0" fontId="13" fillId="0" borderId="0" xfId="1" applyFont="1" applyAlignment="1">
      <alignment vertical="top" wrapText="1"/>
    </xf>
    <xf numFmtId="0" fontId="13" fillId="0" borderId="4" xfId="0" applyFont="1" applyBorder="1" applyAlignment="1">
      <alignment horizontal="center" vertical="center" wrapText="1"/>
    </xf>
    <xf numFmtId="0" fontId="13" fillId="2" borderId="4" xfId="0" applyFont="1" applyFill="1" applyBorder="1" applyAlignment="1">
      <alignment horizontal="left" vertical="center" wrapText="1" indent="1"/>
    </xf>
    <xf numFmtId="0" fontId="13" fillId="2" borderId="4" xfId="0" applyFont="1" applyFill="1" applyBorder="1" applyAlignment="1">
      <alignment horizontal="left" vertical="center" wrapText="1" indent="2"/>
    </xf>
    <xf numFmtId="0" fontId="11" fillId="0" borderId="4" xfId="9" applyBorder="1" applyAlignment="1">
      <alignment horizontal="left" vertical="top" wrapText="1"/>
    </xf>
    <xf numFmtId="0" fontId="0" fillId="0" borderId="0" xfId="0"/>
    <xf numFmtId="0" fontId="1" fillId="2" borderId="11" xfId="0" applyFont="1" applyFill="1" applyBorder="1" applyAlignment="1">
      <alignment horizontal="center" vertical="center" wrapText="1"/>
    </xf>
    <xf numFmtId="0" fontId="1" fillId="0" borderId="21" xfId="0" applyFont="1" applyBorder="1" applyAlignment="1">
      <alignment horizontal="center" vertical="top"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top" wrapText="1"/>
    </xf>
    <xf numFmtId="0" fontId="1" fillId="0" borderId="11" xfId="0" applyFont="1" applyBorder="1" applyAlignment="1">
      <alignment horizontal="center" vertical="top" wrapText="1"/>
    </xf>
    <xf numFmtId="0" fontId="0" fillId="0" borderId="0" xfId="0"/>
    <xf numFmtId="0" fontId="1" fillId="0" borderId="21" xfId="0" applyFont="1" applyBorder="1" applyAlignment="1">
      <alignment horizontal="center" vertical="top" wrapText="1"/>
    </xf>
    <xf numFmtId="0" fontId="1" fillId="0" borderId="23" xfId="0" applyFont="1" applyBorder="1" applyAlignment="1">
      <alignment horizontal="center" vertical="top" wrapText="1"/>
    </xf>
    <xf numFmtId="0" fontId="1" fillId="0" borderId="21" xfId="0" applyFont="1" applyBorder="1" applyAlignment="1">
      <alignment horizontal="left" vertical="top" wrapText="1"/>
    </xf>
    <xf numFmtId="0" fontId="1" fillId="0" borderId="23" xfId="0" applyFont="1" applyBorder="1" applyAlignment="1">
      <alignment horizontal="left" vertical="top" wrapText="1"/>
    </xf>
    <xf numFmtId="0" fontId="14" fillId="0" borderId="0" xfId="0" applyFont="1"/>
    <xf numFmtId="0" fontId="1" fillId="0" borderId="7" xfId="0" applyFont="1" applyBorder="1" applyAlignment="1">
      <alignment horizontal="left" vertical="top" wrapText="1"/>
    </xf>
    <xf numFmtId="0" fontId="1" fillId="2" borderId="0" xfId="0" applyFont="1" applyFill="1" applyBorder="1" applyAlignment="1">
      <alignment wrapText="1"/>
    </xf>
    <xf numFmtId="0" fontId="1" fillId="2" borderId="0" xfId="0" applyFont="1" applyFill="1" applyBorder="1" applyAlignment="1">
      <alignment vertical="center" wrapText="1"/>
    </xf>
    <xf numFmtId="0" fontId="1" fillId="2" borderId="20" xfId="0" applyFont="1" applyFill="1" applyBorder="1" applyAlignment="1">
      <alignment horizontal="center" vertical="top" wrapText="1"/>
    </xf>
    <xf numFmtId="0" fontId="1" fillId="0" borderId="21" xfId="0" applyFont="1" applyBorder="1" applyAlignment="1">
      <alignment horizontal="left" vertical="top" wrapText="1" indent="2"/>
    </xf>
    <xf numFmtId="0" fontId="1" fillId="2" borderId="0" xfId="0" applyFont="1" applyFill="1" applyAlignment="1">
      <alignment vertical="top" wrapText="1"/>
    </xf>
    <xf numFmtId="0" fontId="15" fillId="0" borderId="0" xfId="0" applyFont="1"/>
    <xf numFmtId="0" fontId="4" fillId="0" borderId="0" xfId="5" applyFont="1" applyAlignment="1">
      <alignment horizontal="left" vertical="center" wrapText="1"/>
    </xf>
    <xf numFmtId="0" fontId="0" fillId="0" borderId="0" xfId="0" applyAlignment="1">
      <alignment vertical="center"/>
    </xf>
    <xf numFmtId="0" fontId="1" fillId="2" borderId="0" xfId="0" applyFont="1" applyFill="1" applyAlignment="1">
      <alignment vertical="top" wrapText="1"/>
    </xf>
    <xf numFmtId="0" fontId="3" fillId="2" borderId="0" xfId="0" applyFont="1" applyFill="1" applyAlignment="1">
      <alignment vertical="top" wrapText="1"/>
    </xf>
    <xf numFmtId="0" fontId="1" fillId="2" borderId="0" xfId="0" applyFont="1" applyFill="1" applyAlignment="1">
      <alignment horizontal="left" vertical="top" wrapText="1"/>
    </xf>
    <xf numFmtId="0" fontId="1" fillId="2" borderId="0" xfId="0" applyFont="1" applyFill="1" applyAlignment="1">
      <alignment wrapText="1"/>
    </xf>
    <xf numFmtId="0" fontId="1" fillId="2" borderId="0" xfId="0" applyFont="1" applyFill="1" applyAlignment="1">
      <alignment horizontal="left" vertical="center" wrapText="1"/>
    </xf>
    <xf numFmtId="0" fontId="1" fillId="2" borderId="1" xfId="0" applyFont="1" applyFill="1" applyBorder="1" applyAlignment="1">
      <alignment horizontal="left" vertical="top" wrapText="1"/>
    </xf>
    <xf numFmtId="0" fontId="2" fillId="3" borderId="6" xfId="0" applyFont="1" applyFill="1" applyBorder="1" applyAlignment="1">
      <alignment horizontal="lef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1" fillId="2" borderId="0" xfId="0" applyFont="1" applyFill="1" applyAlignment="1">
      <alignment vertical="center" wrapText="1"/>
    </xf>
    <xf numFmtId="0" fontId="2" fillId="3" borderId="6" xfId="0" applyFont="1" applyFill="1" applyBorder="1" applyAlignment="1">
      <alignment horizontal="left" vertical="top" wrapText="1"/>
    </xf>
    <xf numFmtId="0" fontId="2" fillId="3" borderId="8" xfId="0" applyFont="1" applyFill="1" applyBorder="1" applyAlignment="1">
      <alignment vertical="top" wrapText="1"/>
    </xf>
    <xf numFmtId="0" fontId="2" fillId="3" borderId="9" xfId="0" applyFont="1" applyFill="1" applyBorder="1" applyAlignment="1">
      <alignment vertical="top" wrapText="1"/>
    </xf>
    <xf numFmtId="0" fontId="2" fillId="3" borderId="6" xfId="0" applyFont="1" applyFill="1" applyBorder="1" applyAlignment="1">
      <alignmen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2" borderId="0" xfId="0" applyFont="1" applyFill="1" applyAlignment="1">
      <alignment horizontal="left"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2" fillId="3" borderId="4" xfId="0" applyFont="1" applyFill="1" applyBorder="1" applyAlignment="1">
      <alignment horizontal="left" vertical="top" wrapText="1"/>
    </xf>
    <xf numFmtId="0" fontId="1" fillId="0" borderId="0" xfId="0" applyFont="1" applyAlignment="1">
      <alignment horizontal="left" wrapText="1"/>
    </xf>
    <xf numFmtId="0" fontId="0" fillId="0" borderId="0" xfId="0"/>
    <xf numFmtId="0" fontId="1" fillId="0" borderId="0" xfId="1" applyFont="1" applyAlignment="1">
      <alignment wrapText="1"/>
    </xf>
    <xf numFmtId="0" fontId="1" fillId="2" borderId="11" xfId="0" applyFont="1" applyFill="1" applyBorder="1" applyAlignment="1">
      <alignment horizontal="center" vertical="center" wrapText="1"/>
    </xf>
    <xf numFmtId="0" fontId="1" fillId="2" borderId="21" xfId="0" applyFont="1" applyFill="1" applyBorder="1" applyAlignment="1">
      <alignment vertical="center" wrapText="1"/>
    </xf>
    <xf numFmtId="0" fontId="1" fillId="2" borderId="14" xfId="0" applyFont="1" applyFill="1" applyBorder="1" applyAlignment="1">
      <alignment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left" vertical="top" wrapText="1" indent="1"/>
    </xf>
    <xf numFmtId="0" fontId="1" fillId="2" borderId="0" xfId="0" applyFont="1" applyFill="1" applyAlignment="1">
      <alignment horizontal="left" vertical="top" indent="1"/>
    </xf>
    <xf numFmtId="0" fontId="4" fillId="0" borderId="0" xfId="0" applyFont="1" applyAlignment="1">
      <alignment horizontal="left" vertical="center" wrapText="1"/>
    </xf>
    <xf numFmtId="0" fontId="1" fillId="2" borderId="10" xfId="0" applyFont="1" applyFill="1" applyBorder="1" applyAlignment="1">
      <alignment horizontal="center" wrapText="1"/>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1" fillId="2" borderId="5" xfId="0" applyFont="1" applyFill="1" applyBorder="1" applyAlignment="1">
      <alignment horizontal="center" wrapText="1"/>
    </xf>
    <xf numFmtId="0" fontId="2" fillId="6" borderId="6" xfId="0" applyFont="1" applyFill="1" applyBorder="1" applyAlignment="1">
      <alignment horizontal="center" wrapText="1"/>
    </xf>
    <xf numFmtId="0" fontId="2" fillId="6" borderId="8" xfId="0" applyFont="1" applyFill="1" applyBorder="1" applyAlignment="1">
      <alignment horizontal="center" wrapText="1"/>
    </xf>
    <xf numFmtId="0" fontId="2" fillId="6" borderId="9" xfId="0" applyFont="1" applyFill="1" applyBorder="1" applyAlignment="1">
      <alignment horizontal="center" wrapText="1"/>
    </xf>
    <xf numFmtId="0" fontId="1" fillId="2" borderId="6" xfId="0" applyFont="1" applyFill="1" applyBorder="1" applyAlignment="1">
      <alignment horizontal="center" wrapText="1"/>
    </xf>
    <xf numFmtId="0" fontId="1" fillId="2" borderId="9" xfId="0" applyFont="1" applyFill="1" applyBorder="1" applyAlignment="1">
      <alignment horizontal="center" wrapText="1"/>
    </xf>
    <xf numFmtId="0" fontId="2" fillId="6" borderId="6"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1" fillId="0" borderId="0" xfId="0" applyFont="1" applyAlignment="1">
      <alignment horizontal="left" vertical="top" wrapText="1"/>
    </xf>
    <xf numFmtId="0" fontId="1" fillId="0" borderId="6" xfId="0" applyFont="1" applyBorder="1" applyAlignment="1">
      <alignment horizontal="center" wrapText="1"/>
    </xf>
    <xf numFmtId="0" fontId="1" fillId="0" borderId="9" xfId="0" applyFont="1" applyBorder="1" applyAlignment="1">
      <alignment horizontal="center" wrapText="1"/>
    </xf>
    <xf numFmtId="0" fontId="1" fillId="0" borderId="21" xfId="0" applyFont="1" applyBorder="1" applyAlignment="1">
      <alignment horizontal="left" vertical="top" wrapText="1"/>
    </xf>
    <xf numFmtId="0" fontId="14" fillId="0" borderId="0" xfId="0" applyFont="1"/>
    <xf numFmtId="0" fontId="1"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21" xfId="0" applyFont="1" applyBorder="1" applyAlignment="1">
      <alignment horizontal="center" vertical="top" wrapText="1"/>
    </xf>
    <xf numFmtId="0" fontId="1" fillId="0" borderId="23" xfId="0" applyFont="1" applyBorder="1" applyAlignment="1">
      <alignment horizontal="center" vertical="top" wrapText="1"/>
    </xf>
    <xf numFmtId="0" fontId="1" fillId="0" borderId="23" xfId="0" applyFont="1" applyBorder="1" applyAlignment="1">
      <alignment horizontal="left" vertical="top"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0" xfId="0" applyFont="1" applyFill="1" applyAlignment="1">
      <alignment horizontal="left" vertical="top" wrapText="1" indent="2"/>
    </xf>
    <xf numFmtId="0" fontId="1" fillId="2" borderId="8" xfId="0" applyFont="1" applyFill="1" applyBorder="1" applyAlignment="1">
      <alignment horizontal="center" wrapText="1"/>
    </xf>
    <xf numFmtId="0" fontId="1" fillId="2" borderId="4" xfId="0" applyFont="1" applyFill="1" applyBorder="1" applyAlignment="1">
      <alignment horizontal="righ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11" xfId="0" applyFont="1" applyFill="1" applyBorder="1" applyAlignment="1">
      <alignment horizontal="center" vertical="top" wrapText="1"/>
    </xf>
    <xf numFmtId="0" fontId="1" fillId="2" borderId="21" xfId="0" applyFont="1" applyFill="1" applyBorder="1" applyAlignment="1">
      <alignment horizontal="center" vertical="top" wrapText="1"/>
    </xf>
    <xf numFmtId="0" fontId="1" fillId="2" borderId="23" xfId="0" applyFont="1" applyFill="1" applyBorder="1" applyAlignment="1">
      <alignment horizontal="center" vertical="top" wrapText="1"/>
    </xf>
    <xf numFmtId="0" fontId="1" fillId="2" borderId="0" xfId="0" applyFont="1" applyFill="1" applyAlignment="1">
      <alignment horizontal="left" wrapText="1"/>
    </xf>
    <xf numFmtId="0" fontId="1" fillId="2" borderId="10"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4" fillId="0" borderId="0" xfId="5" applyFont="1" applyAlignment="1">
      <alignment horizontal="left" wrapText="1"/>
    </xf>
    <xf numFmtId="0" fontId="1" fillId="2" borderId="10"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4" fillId="2" borderId="0" xfId="0" applyFont="1" applyFill="1" applyAlignment="1">
      <alignment horizontal="left" wrapText="1"/>
    </xf>
    <xf numFmtId="0" fontId="1" fillId="2" borderId="20"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25" xfId="0" applyFont="1" applyFill="1" applyBorder="1" applyAlignment="1">
      <alignment horizontal="center" vertical="top" wrapText="1"/>
    </xf>
    <xf numFmtId="0" fontId="1" fillId="2" borderId="26" xfId="0" applyFont="1" applyFill="1" applyBorder="1" applyAlignment="1">
      <alignment horizontal="center" vertical="top" wrapText="1"/>
    </xf>
    <xf numFmtId="0" fontId="1" fillId="2" borderId="0" xfId="0" applyFont="1" applyFill="1" applyBorder="1" applyAlignment="1">
      <alignment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7" xfId="0" applyFont="1" applyFill="1" applyBorder="1" applyAlignment="1">
      <alignment horizontal="center" vertical="top" wrapText="1"/>
    </xf>
    <xf numFmtId="0" fontId="1" fillId="2" borderId="28"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25"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28" xfId="0" applyFont="1" applyFill="1" applyBorder="1" applyAlignment="1">
      <alignment horizontal="center" vertical="center" wrapText="1"/>
    </xf>
    <xf numFmtId="189" fontId="1" fillId="2" borderId="6" xfId="0" applyNumberFormat="1" applyFont="1" applyFill="1" applyBorder="1" applyAlignment="1">
      <alignment vertical="center" wrapText="1"/>
    </xf>
    <xf numFmtId="0" fontId="1" fillId="7" borderId="6" xfId="0" applyFont="1" applyFill="1" applyBorder="1" applyAlignment="1">
      <alignment vertical="center" wrapText="1"/>
    </xf>
    <xf numFmtId="0" fontId="1" fillId="7" borderId="8" xfId="0" applyFont="1" applyFill="1" applyBorder="1" applyAlignment="1">
      <alignment vertical="center" wrapText="1"/>
    </xf>
    <xf numFmtId="0" fontId="1" fillId="7" borderId="9" xfId="0" applyFont="1" applyFill="1" applyBorder="1" applyAlignment="1">
      <alignment vertical="center" wrapText="1"/>
    </xf>
    <xf numFmtId="189" fontId="1" fillId="2" borderId="20" xfId="0" applyNumberFormat="1" applyFont="1" applyFill="1" applyBorder="1" applyAlignment="1">
      <alignment vertical="center" wrapText="1"/>
    </xf>
    <xf numFmtId="0" fontId="1" fillId="2" borderId="5" xfId="0" applyFont="1" applyFill="1" applyBorder="1" applyAlignment="1">
      <alignment vertical="center" wrapText="1"/>
    </xf>
    <xf numFmtId="0" fontId="1" fillId="0" borderId="11" xfId="0" applyFont="1" applyBorder="1" applyAlignment="1">
      <alignment horizontal="left" vertical="top" wrapText="1"/>
    </xf>
    <xf numFmtId="0" fontId="1" fillId="0" borderId="11" xfId="0" applyFont="1" applyBorder="1" applyAlignment="1">
      <alignment horizontal="center" vertical="top"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4" fillId="2" borderId="0" xfId="0" applyFont="1" applyFill="1" applyAlignment="1">
      <alignment horizontal="left" vertical="top" wrapText="1"/>
    </xf>
    <xf numFmtId="0" fontId="2" fillId="2" borderId="11"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8" xfId="0" applyFont="1" applyFill="1" applyBorder="1" applyAlignment="1">
      <alignment horizontal="center" vertical="top" wrapText="1"/>
    </xf>
    <xf numFmtId="0" fontId="1" fillId="2" borderId="0" xfId="0" applyFont="1" applyFill="1" applyAlignment="1">
      <alignment horizontal="left" vertical="top" wrapText="1" indent="4"/>
    </xf>
    <xf numFmtId="0" fontId="2" fillId="2" borderId="11"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6" xfId="0" applyFont="1" applyFill="1" applyBorder="1" applyAlignment="1">
      <alignment vertical="center" wrapText="1"/>
    </xf>
    <xf numFmtId="0" fontId="2" fillId="2" borderId="9"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 fillId="2" borderId="19" xfId="0" applyFont="1" applyFill="1" applyBorder="1" applyAlignment="1">
      <alignment vertical="center" wrapText="1"/>
    </xf>
    <xf numFmtId="0" fontId="1" fillId="2" borderId="7" xfId="0" applyFont="1" applyFill="1" applyBorder="1" applyAlignment="1">
      <alignment vertical="center" wrapText="1"/>
    </xf>
    <xf numFmtId="0" fontId="1" fillId="2" borderId="20"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1" fillId="0" borderId="0" xfId="1" applyFont="1" applyAlignment="1">
      <alignment vertical="top" wrapText="1"/>
    </xf>
    <xf numFmtId="0" fontId="1" fillId="0" borderId="6" xfId="0" applyFont="1" applyBorder="1" applyAlignment="1">
      <alignment wrapText="1"/>
    </xf>
    <xf numFmtId="0" fontId="1" fillId="0" borderId="9" xfId="0" applyFont="1" applyBorder="1" applyAlignment="1">
      <alignment wrapText="1"/>
    </xf>
    <xf numFmtId="0" fontId="1" fillId="4" borderId="6" xfId="0" applyFont="1" applyFill="1" applyBorder="1" applyAlignment="1">
      <alignment vertical="top" wrapText="1"/>
    </xf>
    <xf numFmtId="0" fontId="1" fillId="4" borderId="8" xfId="0" applyFont="1" applyFill="1" applyBorder="1" applyAlignment="1">
      <alignment vertical="top" wrapText="1"/>
    </xf>
    <xf numFmtId="0" fontId="1" fillId="4" borderId="9" xfId="0" applyFont="1" applyFill="1" applyBorder="1" applyAlignment="1">
      <alignment vertical="top" wrapText="1"/>
    </xf>
    <xf numFmtId="0" fontId="7" fillId="7" borderId="6"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cellXfs>
  <cellStyles count="10">
    <cellStyle name="Hyperlink" xfId="9" builtinId="8"/>
    <cellStyle name="Normal" xfId="0" builtinId="0"/>
    <cellStyle name="Normal 2" xfId="2"/>
    <cellStyle name="Table (black)" xfId="3"/>
    <cellStyle name="Table (Normal)" xfId="1"/>
    <cellStyle name="Table (Other)" xfId="8"/>
    <cellStyle name="Table (purple)" xfId="4"/>
    <cellStyle name="table Bold italics" xfId="6"/>
    <cellStyle name="Table Heading" xfId="5"/>
    <cellStyle name="table italics" xfId="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653937" cy="10831286"/>
    <xdr:pic>
      <xdr:nvPicPr>
        <xdr:cNvPr id="2" name="image.png" descr="image.png">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653937" cy="10831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51</xdr:row>
          <xdr:rowOff>1238250</xdr:rowOff>
        </xdr:from>
        <xdr:to>
          <xdr:col>2</xdr:col>
          <xdr:colOff>838200</xdr:colOff>
          <xdr:row>51</xdr:row>
          <xdr:rowOff>2000250</xdr:rowOff>
        </xdr:to>
        <xdr:sp macro="" textlink="">
          <xdr:nvSpPr>
            <xdr:cNvPr id="12291" name="Object 3" hidden="1">
              <a:extLst>
                <a:ext uri="{63B3BB69-23CF-44E3-9099-C40C66FF867C}">
                  <a14:compatExt spid="_x0000_s12291"/>
                </a:ext>
                <a:ext uri="{FF2B5EF4-FFF2-40B4-BE49-F238E27FC236}">
                  <a16:creationId xmlns="" xmlns:a16="http://schemas.microsoft.com/office/drawing/2014/main" id="{00000000-0008-0000-0B00-000003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1238250</xdr:rowOff>
        </xdr:from>
        <xdr:to>
          <xdr:col>3</xdr:col>
          <xdr:colOff>838200</xdr:colOff>
          <xdr:row>51</xdr:row>
          <xdr:rowOff>2000250</xdr:rowOff>
        </xdr:to>
        <xdr:sp macro="" textlink="">
          <xdr:nvSpPr>
            <xdr:cNvPr id="12292" name="Object 4" hidden="1">
              <a:extLst>
                <a:ext uri="{63B3BB69-23CF-44E3-9099-C40C66FF867C}">
                  <a14:compatExt spid="_x0000_s12292"/>
                </a:ext>
                <a:ext uri="{FF2B5EF4-FFF2-40B4-BE49-F238E27FC236}">
                  <a16:creationId xmlns="" xmlns:a16="http://schemas.microsoft.com/office/drawing/2014/main" id="{00000000-0008-0000-0B00-000004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51</xdr:row>
          <xdr:rowOff>1228725</xdr:rowOff>
        </xdr:from>
        <xdr:to>
          <xdr:col>4</xdr:col>
          <xdr:colOff>838200</xdr:colOff>
          <xdr:row>51</xdr:row>
          <xdr:rowOff>1971675</xdr:rowOff>
        </xdr:to>
        <xdr:sp macro="" textlink="">
          <xdr:nvSpPr>
            <xdr:cNvPr id="12293" name="Object 5" hidden="1">
              <a:extLst>
                <a:ext uri="{63B3BB69-23CF-44E3-9099-C40C66FF867C}">
                  <a14:compatExt spid="_x0000_s12293"/>
                </a:ext>
                <a:ext uri="{FF2B5EF4-FFF2-40B4-BE49-F238E27FC236}">
                  <a16:creationId xmlns="" xmlns:a16="http://schemas.microsoft.com/office/drawing/2014/main" id="{00000000-0008-0000-0B00-000005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51</xdr:row>
          <xdr:rowOff>1219200</xdr:rowOff>
        </xdr:from>
        <xdr:to>
          <xdr:col>5</xdr:col>
          <xdr:colOff>828675</xdr:colOff>
          <xdr:row>51</xdr:row>
          <xdr:rowOff>1981200</xdr:rowOff>
        </xdr:to>
        <xdr:sp macro="" textlink="">
          <xdr:nvSpPr>
            <xdr:cNvPr id="12294" name="Object 6" hidden="1">
              <a:extLst>
                <a:ext uri="{63B3BB69-23CF-44E3-9099-C40C66FF867C}">
                  <a14:compatExt spid="_x0000_s12294"/>
                </a:ext>
                <a:ext uri="{FF2B5EF4-FFF2-40B4-BE49-F238E27FC236}">
                  <a16:creationId xmlns="" xmlns:a16="http://schemas.microsoft.com/office/drawing/2014/main" id="{00000000-0008-0000-0B00-000006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904875</xdr:colOff>
          <xdr:row>51</xdr:row>
          <xdr:rowOff>2162175</xdr:rowOff>
        </xdr:from>
        <xdr:to>
          <xdr:col>5</xdr:col>
          <xdr:colOff>904875</xdr:colOff>
          <xdr:row>51</xdr:row>
          <xdr:rowOff>2771775</xdr:rowOff>
        </xdr:to>
        <xdr:sp macro="" textlink="">
          <xdr:nvSpPr>
            <xdr:cNvPr id="12295" name="Object 7" hidden="1">
              <a:extLst>
                <a:ext uri="{63B3BB69-23CF-44E3-9099-C40C66FF867C}">
                  <a14:compatExt spid="_x0000_s12295"/>
                </a:ext>
                <a:ext uri="{FF2B5EF4-FFF2-40B4-BE49-F238E27FC236}">
                  <a16:creationId xmlns="" xmlns:a16="http://schemas.microsoft.com/office/drawing/2014/main" id="{00000000-0008-0000-0B00-000007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1.bin"/><Relationship Id="rId13" Type="http://schemas.openxmlformats.org/officeDocument/2006/relationships/image" Target="../media/image4.emf"/><Relationship Id="rId3" Type="http://schemas.openxmlformats.org/officeDocument/2006/relationships/hyperlink" Target="https://aib.ie/content/dam/frontdoor/investorrelations/docs/issuance%20programme/xs2080767010.pdf" TargetMode="External"/><Relationship Id="rId7" Type="http://schemas.openxmlformats.org/officeDocument/2006/relationships/vmlDrawing" Target="../drawings/vmlDrawing1.vml"/><Relationship Id="rId12" Type="http://schemas.openxmlformats.org/officeDocument/2006/relationships/oleObject" Target="../embeddings/oleObject3.bin"/><Relationship Id="rId17" Type="http://schemas.openxmlformats.org/officeDocument/2006/relationships/image" Target="../media/image6.emf"/><Relationship Id="rId2" Type="http://schemas.openxmlformats.org/officeDocument/2006/relationships/hyperlink" Target="https://aib.ie/content/dam/frontdoor/investorrelations/docs/issuance%20programme/xs2080767010.pdf" TargetMode="External"/><Relationship Id="rId16" Type="http://schemas.openxmlformats.org/officeDocument/2006/relationships/oleObject" Target="../embeddings/oleObject5.bin"/><Relationship Id="rId1" Type="http://schemas.openxmlformats.org/officeDocument/2006/relationships/hyperlink" Target="https://aib.ie/content/dam/frontdoor/investorrelations/docs/debt-investors/aib-group-plc-at1-prospectus.pdf" TargetMode="External"/><Relationship Id="rId6" Type="http://schemas.openxmlformats.org/officeDocument/2006/relationships/drawing" Target="../drawings/drawing2.xml"/><Relationship Id="rId11" Type="http://schemas.openxmlformats.org/officeDocument/2006/relationships/image" Target="../media/image3.emf"/><Relationship Id="rId5" Type="http://schemas.openxmlformats.org/officeDocument/2006/relationships/printerSettings" Target="../printerSettings/printerSettings12.bin"/><Relationship Id="rId15" Type="http://schemas.openxmlformats.org/officeDocument/2006/relationships/image" Target="../media/image5.emf"/><Relationship Id="rId10" Type="http://schemas.openxmlformats.org/officeDocument/2006/relationships/oleObject" Target="../embeddings/oleObject2.bin"/><Relationship Id="rId4" Type="http://schemas.openxmlformats.org/officeDocument/2006/relationships/hyperlink" Target="https://aib.ie/content/dam/frontdoor/investorrelations/docs/issuance%20programme/xs2230399441.pdf" TargetMode="External"/><Relationship Id="rId9" Type="http://schemas.openxmlformats.org/officeDocument/2006/relationships/image" Target="../media/image2.emf"/><Relationship Id="rId14" Type="http://schemas.openxmlformats.org/officeDocument/2006/relationships/oleObject" Target="../embeddings/oleObject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abSelected="1" showRuler="0" zoomScaleNormal="100" workbookViewId="0"/>
  </sheetViews>
  <sheetFormatPr defaultColWidth="13.7109375" defaultRowHeight="12.75" x14ac:dyDescent="0.2"/>
  <cols>
    <col min="1" max="1" width="115.140625" customWidth="1"/>
    <col min="2" max="2" width="100.42578125" customWidth="1"/>
  </cols>
  <sheetData>
    <row r="1" spans="1:1" ht="409.6" customHeight="1" x14ac:dyDescent="0.25">
      <c r="A1" s="5"/>
    </row>
    <row r="2" spans="1:1" ht="22.5" customHeight="1" x14ac:dyDescent="0.2"/>
    <row r="3" spans="1:1" ht="15" customHeight="1" x14ac:dyDescent="0.2"/>
    <row r="4" spans="1:1" ht="15" customHeight="1" x14ac:dyDescent="0.2"/>
    <row r="5" spans="1:1" ht="1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pageSetup paperSize="9" scale="84" orientation="portrait" r:id="rId1"/>
  <rowBreaks count="1" manualBreakCount="1">
    <brk id="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4"/>
  <sheetViews>
    <sheetView showRuler="0" zoomScaleNormal="100" workbookViewId="0">
      <selection activeCell="E1" sqref="E1"/>
    </sheetView>
  </sheetViews>
  <sheetFormatPr defaultColWidth="13.7109375" defaultRowHeight="12.75" x14ac:dyDescent="0.2"/>
  <cols>
    <col min="1" max="1" width="13.28515625" customWidth="1"/>
    <col min="2" max="2" width="97.42578125" customWidth="1"/>
    <col min="3" max="4" width="20.140625" customWidth="1"/>
    <col min="5" max="5" width="17" bestFit="1" customWidth="1"/>
  </cols>
  <sheetData>
    <row r="1" spans="1:5" ht="20.85" customHeight="1" x14ac:dyDescent="0.2">
      <c r="A1" s="369" t="s">
        <v>10</v>
      </c>
      <c r="B1" s="369"/>
      <c r="C1" s="369"/>
      <c r="D1" s="369"/>
      <c r="E1" s="303" t="s">
        <v>2</v>
      </c>
    </row>
    <row r="2" spans="1:5" ht="15" customHeight="1" x14ac:dyDescent="0.25">
      <c r="A2" s="10"/>
      <c r="B2" s="37"/>
      <c r="C2" s="36"/>
      <c r="D2" s="36"/>
    </row>
    <row r="3" spans="1:5" ht="295.89999999999998" customHeight="1" x14ac:dyDescent="0.2">
      <c r="A3" s="353" t="s">
        <v>2010</v>
      </c>
      <c r="B3" s="353"/>
      <c r="C3" s="353"/>
      <c r="D3" s="353"/>
    </row>
    <row r="4" spans="1:5" ht="51" customHeight="1" x14ac:dyDescent="0.2">
      <c r="A4" s="353"/>
      <c r="B4" s="353"/>
      <c r="C4" s="353"/>
      <c r="D4" s="353"/>
    </row>
    <row r="5" spans="1:5" ht="15" customHeight="1" x14ac:dyDescent="0.25">
      <c r="A5" s="10"/>
      <c r="B5" s="37"/>
      <c r="C5" s="56"/>
      <c r="D5" s="56"/>
    </row>
    <row r="6" spans="1:5" ht="15" customHeight="1" x14ac:dyDescent="0.25">
      <c r="A6" s="10"/>
      <c r="B6" s="57"/>
      <c r="C6" s="16" t="s">
        <v>173</v>
      </c>
      <c r="D6" s="16" t="s">
        <v>174</v>
      </c>
      <c r="E6" s="35"/>
    </row>
    <row r="7" spans="1:5" ht="105" x14ac:dyDescent="0.25">
      <c r="A7" s="58"/>
      <c r="B7" s="59"/>
      <c r="C7" s="60" t="s">
        <v>175</v>
      </c>
      <c r="D7" s="60" t="s">
        <v>176</v>
      </c>
      <c r="E7" s="35"/>
    </row>
    <row r="8" spans="1:5" ht="15" x14ac:dyDescent="0.25">
      <c r="A8" s="370" t="s">
        <v>177</v>
      </c>
      <c r="B8" s="358"/>
      <c r="C8" s="358"/>
      <c r="D8" s="359"/>
      <c r="E8" s="35"/>
    </row>
    <row r="9" spans="1:5" ht="15" x14ac:dyDescent="0.25">
      <c r="A9" s="21">
        <v>1</v>
      </c>
      <c r="B9" s="22" t="s">
        <v>178</v>
      </c>
      <c r="C9" s="23">
        <v>3057.1079961400001</v>
      </c>
      <c r="D9" s="16" t="s">
        <v>179</v>
      </c>
      <c r="E9" s="35"/>
    </row>
    <row r="10" spans="1:5" ht="15" x14ac:dyDescent="0.25">
      <c r="A10" s="16"/>
      <c r="B10" s="22" t="s">
        <v>180</v>
      </c>
      <c r="C10" s="23">
        <v>1670.89294696</v>
      </c>
      <c r="D10" s="61" t="s">
        <v>181</v>
      </c>
      <c r="E10" s="35"/>
    </row>
    <row r="11" spans="1:5" ht="15" x14ac:dyDescent="0.25">
      <c r="A11" s="21">
        <v>2</v>
      </c>
      <c r="B11" s="22" t="s">
        <v>182</v>
      </c>
      <c r="C11" s="23">
        <v>7081.90648755454</v>
      </c>
      <c r="D11" s="62" t="s">
        <v>183</v>
      </c>
      <c r="E11" s="35"/>
    </row>
    <row r="12" spans="1:5" ht="15" x14ac:dyDescent="0.25">
      <c r="A12" s="21">
        <v>3</v>
      </c>
      <c r="B12" s="22" t="s">
        <v>184</v>
      </c>
      <c r="C12" s="23">
        <v>-1688.80186019131</v>
      </c>
      <c r="D12" s="62" t="s">
        <v>185</v>
      </c>
      <c r="E12" s="35"/>
    </row>
    <row r="13" spans="1:5" ht="15" x14ac:dyDescent="0.25">
      <c r="A13" s="16" t="s">
        <v>186</v>
      </c>
      <c r="B13" s="22" t="s">
        <v>187</v>
      </c>
      <c r="C13" s="63">
        <v>0</v>
      </c>
      <c r="D13" s="26"/>
      <c r="E13" s="35"/>
    </row>
    <row r="14" spans="1:5" ht="30" x14ac:dyDescent="0.25">
      <c r="A14" s="21">
        <v>4</v>
      </c>
      <c r="B14" s="22" t="s">
        <v>188</v>
      </c>
      <c r="C14" s="63">
        <v>0</v>
      </c>
      <c r="D14" s="26"/>
      <c r="E14" s="35"/>
    </row>
    <row r="15" spans="1:5" ht="15" x14ac:dyDescent="0.25">
      <c r="A15" s="21">
        <v>5</v>
      </c>
      <c r="B15" s="22" t="s">
        <v>189</v>
      </c>
      <c r="C15" s="63">
        <v>0</v>
      </c>
      <c r="D15" s="26"/>
      <c r="E15" s="35"/>
    </row>
    <row r="16" spans="1:5" ht="15" x14ac:dyDescent="0.25">
      <c r="A16" s="16" t="s">
        <v>190</v>
      </c>
      <c r="B16" s="22" t="s">
        <v>191</v>
      </c>
      <c r="C16" s="23">
        <v>443.16563124187098</v>
      </c>
      <c r="D16" s="62" t="s">
        <v>192</v>
      </c>
      <c r="E16" s="35"/>
    </row>
    <row r="17" spans="1:5" ht="15" x14ac:dyDescent="0.25">
      <c r="A17" s="21">
        <v>6</v>
      </c>
      <c r="B17" s="47" t="s">
        <v>193</v>
      </c>
      <c r="C17" s="64">
        <v>8893.3782547450992</v>
      </c>
      <c r="D17" s="26"/>
      <c r="E17" s="35"/>
    </row>
    <row r="18" spans="1:5" ht="15" x14ac:dyDescent="0.25">
      <c r="A18" s="370" t="s">
        <v>194</v>
      </c>
      <c r="B18" s="371"/>
      <c r="C18" s="371"/>
      <c r="D18" s="372"/>
      <c r="E18" s="35"/>
    </row>
    <row r="19" spans="1:5" ht="15" x14ac:dyDescent="0.25">
      <c r="A19" s="21">
        <v>7</v>
      </c>
      <c r="B19" s="22" t="s">
        <v>195</v>
      </c>
      <c r="C19" s="23">
        <v>-51.538801646854601</v>
      </c>
      <c r="D19" s="26"/>
      <c r="E19" s="35"/>
    </row>
    <row r="20" spans="1:5" ht="15" x14ac:dyDescent="0.25">
      <c r="A20" s="21">
        <v>8</v>
      </c>
      <c r="B20" s="22" t="s">
        <v>196</v>
      </c>
      <c r="C20" s="23">
        <v>-459.89753029520102</v>
      </c>
      <c r="D20" s="61" t="s">
        <v>197</v>
      </c>
      <c r="E20" s="35"/>
    </row>
    <row r="21" spans="1:5" ht="15" x14ac:dyDescent="0.25">
      <c r="A21" s="21">
        <v>9</v>
      </c>
      <c r="B21" s="22" t="s">
        <v>140</v>
      </c>
      <c r="C21" s="27"/>
      <c r="D21" s="26"/>
      <c r="E21" s="35"/>
    </row>
    <row r="22" spans="1:5" ht="30" x14ac:dyDescent="0.25">
      <c r="A22" s="21">
        <v>10</v>
      </c>
      <c r="B22" s="22" t="s">
        <v>198</v>
      </c>
      <c r="C22" s="23">
        <v>-2342.8233330796402</v>
      </c>
      <c r="D22" s="62" t="s">
        <v>199</v>
      </c>
      <c r="E22" s="35"/>
    </row>
    <row r="23" spans="1:5" ht="30" x14ac:dyDescent="0.25">
      <c r="A23" s="21">
        <v>11</v>
      </c>
      <c r="B23" s="22" t="s">
        <v>200</v>
      </c>
      <c r="C23" s="23">
        <v>1528.93569937234</v>
      </c>
      <c r="D23" s="62" t="s">
        <v>201</v>
      </c>
      <c r="E23" s="35"/>
    </row>
    <row r="24" spans="1:5" ht="15" x14ac:dyDescent="0.25">
      <c r="A24" s="21">
        <v>12</v>
      </c>
      <c r="B24" s="22" t="s">
        <v>202</v>
      </c>
      <c r="C24" s="63">
        <v>0</v>
      </c>
      <c r="D24" s="26"/>
      <c r="E24" s="35"/>
    </row>
    <row r="25" spans="1:5" ht="15" x14ac:dyDescent="0.25">
      <c r="A25" s="21">
        <v>13</v>
      </c>
      <c r="B25" s="22" t="s">
        <v>203</v>
      </c>
      <c r="C25" s="63">
        <v>0</v>
      </c>
      <c r="D25" s="26"/>
      <c r="E25" s="35"/>
    </row>
    <row r="26" spans="1:5" ht="15" x14ac:dyDescent="0.25">
      <c r="A26" s="21">
        <v>14</v>
      </c>
      <c r="B26" s="22" t="s">
        <v>204</v>
      </c>
      <c r="C26" s="63">
        <v>0</v>
      </c>
      <c r="D26" s="26"/>
      <c r="E26" s="35"/>
    </row>
    <row r="27" spans="1:5" ht="15" x14ac:dyDescent="0.25">
      <c r="A27" s="21">
        <v>15</v>
      </c>
      <c r="B27" s="22" t="s">
        <v>205</v>
      </c>
      <c r="C27" s="63">
        <v>0</v>
      </c>
      <c r="D27" s="26"/>
      <c r="E27" s="35"/>
    </row>
    <row r="28" spans="1:5" ht="15" x14ac:dyDescent="0.25">
      <c r="A28" s="21">
        <v>16</v>
      </c>
      <c r="B28" s="22" t="s">
        <v>206</v>
      </c>
      <c r="C28" s="23">
        <v>-5</v>
      </c>
      <c r="D28" s="26"/>
      <c r="E28" s="35"/>
    </row>
    <row r="29" spans="1:5" ht="45" x14ac:dyDescent="0.25">
      <c r="A29" s="21">
        <v>17</v>
      </c>
      <c r="B29" s="22" t="s">
        <v>207</v>
      </c>
      <c r="C29" s="63">
        <v>0</v>
      </c>
      <c r="D29" s="26"/>
      <c r="E29" s="35"/>
    </row>
    <row r="30" spans="1:5" ht="45" x14ac:dyDescent="0.25">
      <c r="A30" s="21">
        <v>18</v>
      </c>
      <c r="B30" s="22" t="s">
        <v>208</v>
      </c>
      <c r="C30" s="63">
        <v>0</v>
      </c>
      <c r="D30" s="26"/>
      <c r="E30" s="35"/>
    </row>
    <row r="31" spans="1:5" ht="45" x14ac:dyDescent="0.25">
      <c r="A31" s="21">
        <v>19</v>
      </c>
      <c r="B31" s="22" t="s">
        <v>209</v>
      </c>
      <c r="C31" s="63">
        <v>0</v>
      </c>
      <c r="D31" s="26"/>
      <c r="E31" s="35"/>
    </row>
    <row r="32" spans="1:5" ht="15" x14ac:dyDescent="0.25">
      <c r="A32" s="21">
        <v>20</v>
      </c>
      <c r="B32" s="22" t="s">
        <v>140</v>
      </c>
      <c r="C32" s="27"/>
      <c r="D32" s="26"/>
      <c r="E32" s="35"/>
    </row>
    <row r="33" spans="1:5" ht="30" x14ac:dyDescent="0.25">
      <c r="A33" s="16" t="s">
        <v>210</v>
      </c>
      <c r="B33" s="22" t="s">
        <v>211</v>
      </c>
      <c r="C33" s="63">
        <v>0</v>
      </c>
      <c r="D33" s="26"/>
      <c r="E33" s="35"/>
    </row>
    <row r="34" spans="1:5" ht="15" x14ac:dyDescent="0.25">
      <c r="A34" s="16" t="s">
        <v>212</v>
      </c>
      <c r="B34" s="22" t="s">
        <v>213</v>
      </c>
      <c r="C34" s="65">
        <v>0</v>
      </c>
      <c r="D34" s="26"/>
      <c r="E34" s="35"/>
    </row>
    <row r="35" spans="1:5" ht="15" x14ac:dyDescent="0.25">
      <c r="A35" s="16" t="s">
        <v>214</v>
      </c>
      <c r="B35" s="22" t="s">
        <v>215</v>
      </c>
      <c r="C35" s="65">
        <v>0</v>
      </c>
      <c r="D35" s="26"/>
      <c r="E35" s="35"/>
    </row>
    <row r="36" spans="1:5" ht="15" x14ac:dyDescent="0.25">
      <c r="A36" s="16" t="s">
        <v>216</v>
      </c>
      <c r="B36" s="22" t="s">
        <v>217</v>
      </c>
      <c r="C36" s="65">
        <v>0</v>
      </c>
      <c r="D36" s="26"/>
      <c r="E36" s="35"/>
    </row>
    <row r="37" spans="1:5" ht="30" x14ac:dyDescent="0.25">
      <c r="A37" s="21">
        <v>21</v>
      </c>
      <c r="B37" s="22" t="s">
        <v>218</v>
      </c>
      <c r="C37" s="65">
        <v>0</v>
      </c>
      <c r="D37" s="26"/>
      <c r="E37" s="35"/>
    </row>
    <row r="38" spans="1:5" ht="15" x14ac:dyDescent="0.25">
      <c r="A38" s="21">
        <v>22</v>
      </c>
      <c r="B38" s="22" t="s">
        <v>219</v>
      </c>
      <c r="C38" s="65">
        <v>0</v>
      </c>
      <c r="D38" s="26"/>
      <c r="E38" s="35"/>
    </row>
    <row r="39" spans="1:5" ht="30" x14ac:dyDescent="0.25">
      <c r="A39" s="21">
        <v>23</v>
      </c>
      <c r="B39" s="22" t="s">
        <v>220</v>
      </c>
      <c r="C39" s="65">
        <v>0</v>
      </c>
      <c r="D39" s="26"/>
      <c r="E39" s="35"/>
    </row>
    <row r="40" spans="1:5" ht="15" x14ac:dyDescent="0.25">
      <c r="A40" s="21">
        <v>24</v>
      </c>
      <c r="B40" s="22" t="s">
        <v>140</v>
      </c>
      <c r="C40" s="66"/>
      <c r="D40" s="26"/>
      <c r="E40" s="35"/>
    </row>
    <row r="41" spans="1:5" ht="15" x14ac:dyDescent="0.25">
      <c r="A41" s="21">
        <v>25</v>
      </c>
      <c r="B41" s="22" t="s">
        <v>221</v>
      </c>
      <c r="C41" s="65">
        <v>0</v>
      </c>
      <c r="D41" s="26"/>
      <c r="E41" s="35"/>
    </row>
    <row r="42" spans="1:5" ht="15" x14ac:dyDescent="0.25">
      <c r="A42" s="16" t="s">
        <v>222</v>
      </c>
      <c r="B42" s="22" t="s">
        <v>223</v>
      </c>
      <c r="C42" s="23">
        <v>0</v>
      </c>
      <c r="D42" s="26"/>
      <c r="E42" s="35"/>
    </row>
    <row r="43" spans="1:5" ht="45" x14ac:dyDescent="0.25">
      <c r="A43" s="16" t="s">
        <v>224</v>
      </c>
      <c r="B43" s="22" t="s">
        <v>225</v>
      </c>
      <c r="C43" s="23">
        <v>0</v>
      </c>
      <c r="D43" s="26"/>
      <c r="E43" s="35"/>
    </row>
    <row r="44" spans="1:5" ht="15" x14ac:dyDescent="0.25">
      <c r="A44" s="21">
        <v>26</v>
      </c>
      <c r="B44" s="22" t="s">
        <v>140</v>
      </c>
      <c r="C44" s="27"/>
      <c r="D44" s="26"/>
      <c r="E44" s="35"/>
    </row>
    <row r="45" spans="1:5" ht="15" x14ac:dyDescent="0.25">
      <c r="A45" s="21">
        <v>27</v>
      </c>
      <c r="B45" s="22" t="s">
        <v>226</v>
      </c>
      <c r="C45" s="63">
        <v>0</v>
      </c>
      <c r="D45" s="26"/>
      <c r="E45" s="35"/>
    </row>
    <row r="46" spans="1:5" ht="15" x14ac:dyDescent="0.25">
      <c r="A46" s="16" t="s">
        <v>227</v>
      </c>
      <c r="B46" s="22" t="s">
        <v>228</v>
      </c>
      <c r="C46" s="23">
        <v>781.75489166607201</v>
      </c>
      <c r="D46" s="26"/>
      <c r="E46" s="35"/>
    </row>
    <row r="47" spans="1:5" ht="15" x14ac:dyDescent="0.25">
      <c r="A47" s="21">
        <v>28</v>
      </c>
      <c r="B47" s="47" t="s">
        <v>229</v>
      </c>
      <c r="C47" s="64">
        <v>-548.56907398328406</v>
      </c>
      <c r="D47" s="26"/>
      <c r="E47" s="35"/>
    </row>
    <row r="48" spans="1:5" ht="15" x14ac:dyDescent="0.25">
      <c r="A48" s="21">
        <v>29</v>
      </c>
      <c r="B48" s="47" t="s">
        <v>230</v>
      </c>
      <c r="C48" s="64">
        <v>8344.8091807618093</v>
      </c>
      <c r="D48" s="26"/>
      <c r="E48" s="35"/>
    </row>
    <row r="49" spans="1:5" ht="15" x14ac:dyDescent="0.25">
      <c r="A49" s="370" t="s">
        <v>231</v>
      </c>
      <c r="B49" s="371"/>
      <c r="C49" s="371"/>
      <c r="D49" s="372"/>
      <c r="E49" s="35"/>
    </row>
    <row r="50" spans="1:5" ht="15" x14ac:dyDescent="0.25">
      <c r="A50" s="21">
        <v>30</v>
      </c>
      <c r="B50" s="22" t="s">
        <v>178</v>
      </c>
      <c r="C50" s="23">
        <v>1115.43903955</v>
      </c>
      <c r="D50" s="62" t="s">
        <v>232</v>
      </c>
      <c r="E50" s="35"/>
    </row>
    <row r="51" spans="1:5" ht="15" x14ac:dyDescent="0.25">
      <c r="A51" s="21">
        <v>31</v>
      </c>
      <c r="B51" s="22" t="s">
        <v>233</v>
      </c>
      <c r="C51" s="23">
        <v>1115.43903955</v>
      </c>
      <c r="D51" s="26"/>
      <c r="E51" s="35"/>
    </row>
    <row r="52" spans="1:5" ht="15" x14ac:dyDescent="0.25">
      <c r="A52" s="21">
        <v>32</v>
      </c>
      <c r="B52" s="22" t="s">
        <v>234</v>
      </c>
      <c r="C52" s="63">
        <v>0</v>
      </c>
      <c r="D52" s="26"/>
      <c r="E52" s="35"/>
    </row>
    <row r="53" spans="1:5" ht="30" x14ac:dyDescent="0.25">
      <c r="A53" s="21">
        <v>33</v>
      </c>
      <c r="B53" s="22" t="s">
        <v>235</v>
      </c>
      <c r="C53" s="63">
        <v>0</v>
      </c>
      <c r="D53" s="26"/>
      <c r="E53" s="35"/>
    </row>
    <row r="54" spans="1:5" ht="15" x14ac:dyDescent="0.25">
      <c r="A54" s="16" t="s">
        <v>236</v>
      </c>
      <c r="B54" s="22" t="s">
        <v>237</v>
      </c>
      <c r="C54" s="63">
        <v>0</v>
      </c>
      <c r="D54" s="26"/>
      <c r="E54" s="35"/>
    </row>
    <row r="55" spans="1:5" ht="15" x14ac:dyDescent="0.25">
      <c r="A55" s="16" t="s">
        <v>238</v>
      </c>
      <c r="B55" s="22" t="s">
        <v>239</v>
      </c>
      <c r="C55" s="63">
        <v>0</v>
      </c>
      <c r="D55" s="26"/>
      <c r="E55" s="35"/>
    </row>
    <row r="56" spans="1:5" ht="30" x14ac:dyDescent="0.25">
      <c r="A56" s="21">
        <v>34</v>
      </c>
      <c r="B56" s="22" t="s">
        <v>240</v>
      </c>
      <c r="C56" s="63">
        <v>0</v>
      </c>
      <c r="D56" s="26"/>
      <c r="E56" s="35"/>
    </row>
    <row r="57" spans="1:5" ht="15" x14ac:dyDescent="0.25">
      <c r="A57" s="21">
        <v>35</v>
      </c>
      <c r="B57" s="22" t="s">
        <v>241</v>
      </c>
      <c r="C57" s="63">
        <v>0</v>
      </c>
      <c r="D57" s="26"/>
      <c r="E57" s="35"/>
    </row>
    <row r="58" spans="1:5" ht="15" x14ac:dyDescent="0.25">
      <c r="A58" s="21">
        <v>36</v>
      </c>
      <c r="B58" s="47" t="s">
        <v>242</v>
      </c>
      <c r="C58" s="64">
        <v>1115.43903955</v>
      </c>
      <c r="D58" s="26"/>
      <c r="E58" s="35"/>
    </row>
    <row r="59" spans="1:5" ht="15" x14ac:dyDescent="0.25">
      <c r="A59" s="370" t="s">
        <v>243</v>
      </c>
      <c r="B59" s="371"/>
      <c r="C59" s="371"/>
      <c r="D59" s="372"/>
      <c r="E59" s="35"/>
    </row>
    <row r="60" spans="1:5" ht="15" x14ac:dyDescent="0.25">
      <c r="A60" s="21">
        <v>37</v>
      </c>
      <c r="B60" s="22" t="s">
        <v>244</v>
      </c>
      <c r="C60" s="23">
        <v>-2.5</v>
      </c>
      <c r="D60" s="26"/>
      <c r="E60" s="35"/>
    </row>
    <row r="61" spans="1:5" ht="45" x14ac:dyDescent="0.25">
      <c r="A61" s="21">
        <v>38</v>
      </c>
      <c r="B61" s="22" t="s">
        <v>245</v>
      </c>
      <c r="C61" s="63">
        <v>0</v>
      </c>
      <c r="D61" s="26"/>
      <c r="E61" s="35"/>
    </row>
    <row r="62" spans="1:5" ht="45" x14ac:dyDescent="0.25">
      <c r="A62" s="21">
        <v>39</v>
      </c>
      <c r="B62" s="22" t="s">
        <v>246</v>
      </c>
      <c r="C62" s="63">
        <v>0</v>
      </c>
      <c r="D62" s="26"/>
      <c r="E62" s="35"/>
    </row>
    <row r="63" spans="1:5" ht="45" x14ac:dyDescent="0.25">
      <c r="A63" s="21">
        <v>40</v>
      </c>
      <c r="B63" s="22" t="s">
        <v>247</v>
      </c>
      <c r="C63" s="63">
        <v>0</v>
      </c>
      <c r="D63" s="26"/>
      <c r="E63" s="35"/>
    </row>
    <row r="64" spans="1:5" ht="15" x14ac:dyDescent="0.25">
      <c r="A64" s="21">
        <v>41</v>
      </c>
      <c r="B64" s="22" t="s">
        <v>140</v>
      </c>
      <c r="C64" s="27"/>
      <c r="D64" s="26"/>
      <c r="E64" s="35"/>
    </row>
    <row r="65" spans="1:5" ht="15" x14ac:dyDescent="0.25">
      <c r="A65" s="21">
        <v>42</v>
      </c>
      <c r="B65" s="22" t="s">
        <v>248</v>
      </c>
      <c r="C65" s="63">
        <v>0</v>
      </c>
      <c r="D65" s="26"/>
      <c r="E65" s="35"/>
    </row>
    <row r="66" spans="1:5" ht="15" x14ac:dyDescent="0.25">
      <c r="A66" s="16" t="s">
        <v>249</v>
      </c>
      <c r="B66" s="22" t="s">
        <v>250</v>
      </c>
      <c r="C66" s="63">
        <v>0</v>
      </c>
      <c r="D66" s="26"/>
      <c r="E66" s="35"/>
    </row>
    <row r="67" spans="1:5" ht="15" x14ac:dyDescent="0.25">
      <c r="A67" s="21">
        <v>43</v>
      </c>
      <c r="B67" s="47" t="s">
        <v>251</v>
      </c>
      <c r="C67" s="64">
        <v>-2.5</v>
      </c>
      <c r="D67" s="26"/>
      <c r="E67" s="35"/>
    </row>
    <row r="68" spans="1:5" ht="15" x14ac:dyDescent="0.25">
      <c r="A68" s="21">
        <v>44</v>
      </c>
      <c r="B68" s="47" t="s">
        <v>252</v>
      </c>
      <c r="C68" s="64">
        <v>1112.93903955</v>
      </c>
      <c r="D68" s="26"/>
      <c r="E68" s="35"/>
    </row>
    <row r="69" spans="1:5" ht="15" x14ac:dyDescent="0.25">
      <c r="A69" s="21">
        <v>45</v>
      </c>
      <c r="B69" s="47" t="s">
        <v>253</v>
      </c>
      <c r="C69" s="64">
        <v>9457.7482203118107</v>
      </c>
      <c r="D69" s="26"/>
      <c r="E69" s="35"/>
    </row>
    <row r="70" spans="1:5" ht="15" x14ac:dyDescent="0.25">
      <c r="A70" s="370" t="s">
        <v>254</v>
      </c>
      <c r="B70" s="358"/>
      <c r="C70" s="358"/>
      <c r="D70" s="359"/>
      <c r="E70" s="35"/>
    </row>
    <row r="71" spans="1:5" ht="15" x14ac:dyDescent="0.25">
      <c r="A71" s="21">
        <v>46</v>
      </c>
      <c r="B71" s="22" t="s">
        <v>255</v>
      </c>
      <c r="C71" s="23">
        <v>1544.3588500000001</v>
      </c>
      <c r="D71" s="62" t="s">
        <v>256</v>
      </c>
      <c r="E71" s="35"/>
    </row>
    <row r="72" spans="1:5" ht="30" x14ac:dyDescent="0.25">
      <c r="A72" s="21">
        <v>47</v>
      </c>
      <c r="B72" s="22" t="s">
        <v>257</v>
      </c>
      <c r="C72" s="63">
        <v>0</v>
      </c>
      <c r="D72" s="26"/>
      <c r="E72" s="35"/>
    </row>
    <row r="73" spans="1:5" ht="15" x14ac:dyDescent="0.25">
      <c r="A73" s="16" t="s">
        <v>258</v>
      </c>
      <c r="B73" s="22" t="s">
        <v>259</v>
      </c>
      <c r="C73" s="63">
        <v>0</v>
      </c>
      <c r="D73" s="26"/>
      <c r="E73" s="35"/>
    </row>
    <row r="74" spans="1:5" ht="15" x14ac:dyDescent="0.25">
      <c r="A74" s="16" t="s">
        <v>260</v>
      </c>
      <c r="B74" s="22" t="s">
        <v>261</v>
      </c>
      <c r="C74" s="63">
        <v>0</v>
      </c>
      <c r="D74" s="26"/>
      <c r="E74" s="35"/>
    </row>
    <row r="75" spans="1:5" ht="30" x14ac:dyDescent="0.25">
      <c r="A75" s="21">
        <v>48</v>
      </c>
      <c r="B75" s="22" t="s">
        <v>262</v>
      </c>
      <c r="C75" s="63">
        <v>0</v>
      </c>
      <c r="D75" s="26"/>
      <c r="E75" s="35"/>
    </row>
    <row r="76" spans="1:5" ht="15" x14ac:dyDescent="0.25">
      <c r="A76" s="21">
        <v>49</v>
      </c>
      <c r="B76" s="22" t="s">
        <v>263</v>
      </c>
      <c r="C76" s="63">
        <v>0</v>
      </c>
      <c r="D76" s="26"/>
      <c r="E76" s="35"/>
    </row>
    <row r="77" spans="1:5" ht="15" x14ac:dyDescent="0.25">
      <c r="A77" s="21">
        <v>50</v>
      </c>
      <c r="B77" s="22" t="s">
        <v>264</v>
      </c>
      <c r="C77" s="23">
        <v>102.718680858</v>
      </c>
      <c r="D77" s="26"/>
      <c r="E77" s="35"/>
    </row>
    <row r="78" spans="1:5" ht="15" x14ac:dyDescent="0.25">
      <c r="A78" s="21">
        <v>51</v>
      </c>
      <c r="B78" s="47" t="s">
        <v>265</v>
      </c>
      <c r="C78" s="64">
        <v>1647.077530858</v>
      </c>
      <c r="D78" s="26"/>
      <c r="E78" s="35"/>
    </row>
    <row r="79" spans="1:5" ht="15" x14ac:dyDescent="0.25">
      <c r="A79" s="370" t="s">
        <v>266</v>
      </c>
      <c r="B79" s="371"/>
      <c r="C79" s="371"/>
      <c r="D79" s="372"/>
      <c r="E79" s="35"/>
    </row>
    <row r="80" spans="1:5" ht="30" x14ac:dyDescent="0.25">
      <c r="A80" s="21">
        <v>52</v>
      </c>
      <c r="B80" s="22" t="s">
        <v>267</v>
      </c>
      <c r="C80" s="23">
        <v>-2.5</v>
      </c>
      <c r="D80" s="26"/>
      <c r="E80" s="35"/>
    </row>
    <row r="81" spans="1:5" ht="45" x14ac:dyDescent="0.25">
      <c r="A81" s="21">
        <v>53</v>
      </c>
      <c r="B81" s="22" t="s">
        <v>268</v>
      </c>
      <c r="C81" s="63">
        <v>0</v>
      </c>
      <c r="D81" s="26"/>
      <c r="E81" s="35"/>
    </row>
    <row r="82" spans="1:5" ht="45" x14ac:dyDescent="0.25">
      <c r="A82" s="21">
        <v>54</v>
      </c>
      <c r="B82" s="22" t="s">
        <v>269</v>
      </c>
      <c r="C82" s="63">
        <v>0</v>
      </c>
      <c r="D82" s="26"/>
      <c r="E82" s="35"/>
    </row>
    <row r="83" spans="1:5" ht="15" x14ac:dyDescent="0.25">
      <c r="A83" s="16" t="s">
        <v>270</v>
      </c>
      <c r="B83" s="22" t="s">
        <v>140</v>
      </c>
      <c r="C83" s="27"/>
      <c r="D83" s="26"/>
      <c r="E83" s="35"/>
    </row>
    <row r="84" spans="1:5" ht="45" x14ac:dyDescent="0.25">
      <c r="A84" s="21">
        <v>55</v>
      </c>
      <c r="B84" s="22" t="s">
        <v>271</v>
      </c>
      <c r="C84" s="63">
        <v>0</v>
      </c>
      <c r="D84" s="26"/>
      <c r="E84" s="35"/>
    </row>
    <row r="85" spans="1:5" ht="15" x14ac:dyDescent="0.25">
      <c r="A85" s="21">
        <v>56</v>
      </c>
      <c r="B85" s="22" t="s">
        <v>140</v>
      </c>
      <c r="C85" s="27"/>
      <c r="D85" s="26"/>
      <c r="E85" s="35"/>
    </row>
    <row r="86" spans="1:5" ht="30" x14ac:dyDescent="0.25">
      <c r="A86" s="16" t="s">
        <v>272</v>
      </c>
      <c r="B86" s="22" t="s">
        <v>273</v>
      </c>
      <c r="C86" s="63">
        <v>0</v>
      </c>
      <c r="D86" s="26"/>
      <c r="E86" s="35"/>
    </row>
    <row r="87" spans="1:5" ht="15" x14ac:dyDescent="0.25">
      <c r="A87" s="16" t="s">
        <v>274</v>
      </c>
      <c r="B87" s="22" t="s">
        <v>275</v>
      </c>
      <c r="C87" s="23">
        <v>-102.718680858</v>
      </c>
      <c r="D87" s="26"/>
      <c r="E87" s="35"/>
    </row>
    <row r="88" spans="1:5" ht="15" x14ac:dyDescent="0.25">
      <c r="A88" s="21">
        <v>57</v>
      </c>
      <c r="B88" s="47" t="s">
        <v>276</v>
      </c>
      <c r="C88" s="64">
        <v>-105.218680858</v>
      </c>
      <c r="D88" s="26"/>
      <c r="E88" s="35"/>
    </row>
    <row r="89" spans="1:5" ht="15" x14ac:dyDescent="0.25">
      <c r="A89" s="21">
        <v>58</v>
      </c>
      <c r="B89" s="47" t="s">
        <v>277</v>
      </c>
      <c r="C89" s="64">
        <v>1541.8588500000001</v>
      </c>
      <c r="D89" s="26"/>
      <c r="E89" s="35"/>
    </row>
    <row r="90" spans="1:5" ht="15" x14ac:dyDescent="0.25">
      <c r="A90" s="21">
        <v>59</v>
      </c>
      <c r="B90" s="47" t="s">
        <v>278</v>
      </c>
      <c r="C90" s="64">
        <v>10999.6070703118</v>
      </c>
      <c r="D90" s="26"/>
      <c r="E90" s="35"/>
    </row>
    <row r="91" spans="1:5" ht="15" x14ac:dyDescent="0.25">
      <c r="A91" s="21">
        <v>60</v>
      </c>
      <c r="B91" s="47" t="s">
        <v>279</v>
      </c>
      <c r="C91" s="64">
        <v>42977.321556401199</v>
      </c>
      <c r="D91" s="26"/>
      <c r="E91" s="35"/>
    </row>
    <row r="92" spans="1:5" ht="15" x14ac:dyDescent="0.25">
      <c r="A92" s="370" t="s">
        <v>280</v>
      </c>
      <c r="B92" s="371"/>
      <c r="C92" s="371"/>
      <c r="D92" s="372"/>
      <c r="E92" s="35"/>
    </row>
    <row r="93" spans="1:5" ht="15" x14ac:dyDescent="0.25">
      <c r="A93" s="21">
        <v>61</v>
      </c>
      <c r="B93" s="22" t="s">
        <v>281</v>
      </c>
      <c r="C93" s="67">
        <v>0.194167734948548</v>
      </c>
      <c r="D93" s="26"/>
      <c r="E93" s="35"/>
    </row>
    <row r="94" spans="1:5" ht="15" x14ac:dyDescent="0.25">
      <c r="A94" s="21">
        <v>62</v>
      </c>
      <c r="B94" s="22" t="s">
        <v>282</v>
      </c>
      <c r="C94" s="67">
        <v>0.22006369587039001</v>
      </c>
      <c r="D94" s="26"/>
      <c r="E94" s="35"/>
    </row>
    <row r="95" spans="1:5" ht="15" x14ac:dyDescent="0.25">
      <c r="A95" s="21">
        <v>63</v>
      </c>
      <c r="B95" s="22" t="s">
        <v>70</v>
      </c>
      <c r="C95" s="67">
        <v>0.255939799688924</v>
      </c>
      <c r="D95" s="26"/>
      <c r="E95" s="35"/>
    </row>
    <row r="96" spans="1:5" ht="15" x14ac:dyDescent="0.25">
      <c r="A96" s="21">
        <v>64</v>
      </c>
      <c r="B96" s="22" t="s">
        <v>283</v>
      </c>
      <c r="C96" s="67">
        <v>8.6591858220766205E-2</v>
      </c>
      <c r="D96" s="26"/>
      <c r="E96" s="35"/>
    </row>
    <row r="97" spans="1:5" ht="15" x14ac:dyDescent="0.25">
      <c r="A97" s="21">
        <v>65</v>
      </c>
      <c r="B97" s="41" t="s">
        <v>284</v>
      </c>
      <c r="C97" s="67">
        <v>2.5000000000000001E-2</v>
      </c>
      <c r="D97" s="26"/>
      <c r="E97" s="35"/>
    </row>
    <row r="98" spans="1:5" ht="15" x14ac:dyDescent="0.25">
      <c r="A98" s="21">
        <v>66</v>
      </c>
      <c r="B98" s="41" t="s">
        <v>285</v>
      </c>
      <c r="C98" s="67">
        <v>1.12310822076621E-3</v>
      </c>
      <c r="D98" s="26"/>
      <c r="E98" s="35"/>
    </row>
    <row r="99" spans="1:5" ht="15" x14ac:dyDescent="0.25">
      <c r="A99" s="21">
        <v>67</v>
      </c>
      <c r="B99" s="41" t="s">
        <v>286</v>
      </c>
      <c r="C99" s="24">
        <v>0</v>
      </c>
      <c r="D99" s="26"/>
      <c r="E99" s="35"/>
    </row>
    <row r="100" spans="1:5" ht="30" x14ac:dyDescent="0.25">
      <c r="A100" s="16" t="s">
        <v>287</v>
      </c>
      <c r="B100" s="41" t="s">
        <v>288</v>
      </c>
      <c r="C100" s="24">
        <v>0</v>
      </c>
      <c r="D100" s="26"/>
      <c r="E100" s="35"/>
    </row>
    <row r="101" spans="1:5" ht="30" x14ac:dyDescent="0.25">
      <c r="A101" s="16" t="s">
        <v>289</v>
      </c>
      <c r="B101" s="41" t="s">
        <v>290</v>
      </c>
      <c r="C101" s="67">
        <v>1.546875E-2</v>
      </c>
      <c r="D101" s="26"/>
      <c r="E101" s="35"/>
    </row>
    <row r="102" spans="1:5" ht="30" x14ac:dyDescent="0.25">
      <c r="A102" s="21">
        <v>68</v>
      </c>
      <c r="B102" s="47" t="s">
        <v>291</v>
      </c>
      <c r="C102" s="68">
        <v>0.13369898494854801</v>
      </c>
      <c r="D102" s="26"/>
      <c r="E102" s="35"/>
    </row>
    <row r="103" spans="1:5" ht="15" x14ac:dyDescent="0.25">
      <c r="A103" s="370" t="s">
        <v>292</v>
      </c>
      <c r="B103" s="371"/>
      <c r="C103" s="371"/>
      <c r="D103" s="372"/>
      <c r="E103" s="35"/>
    </row>
    <row r="104" spans="1:5" ht="15" x14ac:dyDescent="0.25">
      <c r="A104" s="21">
        <v>69</v>
      </c>
      <c r="B104" s="22" t="s">
        <v>140</v>
      </c>
      <c r="C104" s="27"/>
      <c r="D104" s="26"/>
      <c r="E104" s="35"/>
    </row>
    <row r="105" spans="1:5" ht="15" x14ac:dyDescent="0.25">
      <c r="A105" s="21">
        <v>70</v>
      </c>
      <c r="B105" s="22" t="s">
        <v>140</v>
      </c>
      <c r="C105" s="27"/>
      <c r="D105" s="26"/>
      <c r="E105" s="35"/>
    </row>
    <row r="106" spans="1:5" ht="15" x14ac:dyDescent="0.25">
      <c r="A106" s="21">
        <v>71</v>
      </c>
      <c r="B106" s="22" t="s">
        <v>140</v>
      </c>
      <c r="C106" s="27"/>
      <c r="D106" s="26"/>
      <c r="E106" s="35"/>
    </row>
    <row r="107" spans="1:5" ht="15" x14ac:dyDescent="0.25">
      <c r="A107" s="370" t="s">
        <v>293</v>
      </c>
      <c r="B107" s="371"/>
      <c r="C107" s="371"/>
      <c r="D107" s="372"/>
      <c r="E107" s="35"/>
    </row>
    <row r="108" spans="1:5" ht="45" x14ac:dyDescent="0.25">
      <c r="A108" s="21">
        <v>72</v>
      </c>
      <c r="B108" s="22" t="s">
        <v>294</v>
      </c>
      <c r="C108" s="23">
        <v>69.502434149999999</v>
      </c>
      <c r="D108" s="26"/>
      <c r="E108" s="35"/>
    </row>
    <row r="109" spans="1:5" ht="45" x14ac:dyDescent="0.25">
      <c r="A109" s="21">
        <v>73</v>
      </c>
      <c r="B109" s="22" t="s">
        <v>295</v>
      </c>
      <c r="C109" s="23">
        <v>4429.66509010964</v>
      </c>
      <c r="D109" s="26"/>
      <c r="E109" s="35"/>
    </row>
    <row r="110" spans="1:5" ht="15" x14ac:dyDescent="0.25">
      <c r="A110" s="21">
        <v>74</v>
      </c>
      <c r="B110" s="22" t="s">
        <v>140</v>
      </c>
      <c r="C110" s="27"/>
      <c r="D110" s="26"/>
      <c r="E110" s="35"/>
    </row>
    <row r="111" spans="1:5" ht="30" x14ac:dyDescent="0.25">
      <c r="A111" s="21">
        <v>75</v>
      </c>
      <c r="B111" s="26" t="s">
        <v>296</v>
      </c>
      <c r="C111" s="23">
        <v>291.55020406335802</v>
      </c>
      <c r="D111" s="26"/>
      <c r="E111" s="35"/>
    </row>
    <row r="112" spans="1:5" ht="15" x14ac:dyDescent="0.25">
      <c r="A112" s="370" t="s">
        <v>297</v>
      </c>
      <c r="B112" s="371"/>
      <c r="C112" s="371"/>
      <c r="D112" s="372"/>
      <c r="E112" s="35"/>
    </row>
    <row r="113" spans="1:5" ht="30" x14ac:dyDescent="0.25">
      <c r="A113" s="21">
        <v>76</v>
      </c>
      <c r="B113" s="22" t="s">
        <v>298</v>
      </c>
      <c r="C113" s="23">
        <v>0</v>
      </c>
      <c r="D113" s="26"/>
      <c r="E113" s="35"/>
    </row>
    <row r="114" spans="1:5" ht="15" x14ac:dyDescent="0.25">
      <c r="A114" s="21">
        <v>77</v>
      </c>
      <c r="B114" s="22" t="s">
        <v>299</v>
      </c>
      <c r="C114" s="23">
        <v>249.63506913750001</v>
      </c>
      <c r="D114" s="26"/>
      <c r="E114" s="35"/>
    </row>
    <row r="115" spans="1:5" ht="30" x14ac:dyDescent="0.25">
      <c r="A115" s="21">
        <v>78</v>
      </c>
      <c r="B115" s="22" t="s">
        <v>300</v>
      </c>
      <c r="C115" s="23">
        <v>276.83534990676299</v>
      </c>
      <c r="D115" s="26"/>
      <c r="E115" s="35"/>
    </row>
    <row r="116" spans="1:5" ht="15" x14ac:dyDescent="0.25">
      <c r="A116" s="21">
        <v>79</v>
      </c>
      <c r="B116" s="26" t="s">
        <v>301</v>
      </c>
      <c r="C116" s="23">
        <v>102.718680858</v>
      </c>
      <c r="D116" s="16"/>
      <c r="E116" s="35"/>
    </row>
    <row r="117" spans="1:5" ht="15" x14ac:dyDescent="0.25">
      <c r="A117" s="370" t="s">
        <v>302</v>
      </c>
      <c r="B117" s="371"/>
      <c r="C117" s="371"/>
      <c r="D117" s="372"/>
      <c r="E117" s="35"/>
    </row>
    <row r="118" spans="1:5" ht="15" x14ac:dyDescent="0.25">
      <c r="A118" s="21">
        <v>80</v>
      </c>
      <c r="B118" s="22" t="s">
        <v>303</v>
      </c>
      <c r="C118" s="63">
        <v>0</v>
      </c>
      <c r="D118" s="26"/>
      <c r="E118" s="35"/>
    </row>
    <row r="119" spans="1:5" ht="15" x14ac:dyDescent="0.25">
      <c r="A119" s="21">
        <v>81</v>
      </c>
      <c r="B119" s="22" t="s">
        <v>304</v>
      </c>
      <c r="C119" s="63">
        <v>0</v>
      </c>
      <c r="D119" s="26"/>
      <c r="E119" s="35"/>
    </row>
    <row r="120" spans="1:5" ht="15" x14ac:dyDescent="0.25">
      <c r="A120" s="21">
        <v>82</v>
      </c>
      <c r="B120" s="22" t="s">
        <v>305</v>
      </c>
      <c r="C120" s="63">
        <v>0</v>
      </c>
      <c r="D120" s="26"/>
      <c r="E120" s="35"/>
    </row>
    <row r="121" spans="1:5" ht="15" x14ac:dyDescent="0.25">
      <c r="A121" s="21">
        <v>83</v>
      </c>
      <c r="B121" s="22" t="s">
        <v>306</v>
      </c>
      <c r="C121" s="63">
        <v>0</v>
      </c>
      <c r="D121" s="26"/>
      <c r="E121" s="35"/>
    </row>
    <row r="122" spans="1:5" ht="15" x14ac:dyDescent="0.25">
      <c r="A122" s="21">
        <v>84</v>
      </c>
      <c r="B122" s="22" t="s">
        <v>307</v>
      </c>
      <c r="C122" s="63">
        <v>0</v>
      </c>
      <c r="D122" s="26"/>
      <c r="E122" s="35"/>
    </row>
    <row r="123" spans="1:5" ht="15" x14ac:dyDescent="0.25">
      <c r="A123" s="21">
        <v>85</v>
      </c>
      <c r="B123" s="26" t="s">
        <v>308</v>
      </c>
      <c r="C123" s="23">
        <v>0</v>
      </c>
      <c r="D123" s="26"/>
      <c r="E123" s="35"/>
    </row>
    <row r="124" spans="1:5" ht="15" x14ac:dyDescent="0.25">
      <c r="A124" s="55"/>
      <c r="B124" s="55"/>
      <c r="C124" s="55"/>
      <c r="D124" s="55"/>
    </row>
  </sheetData>
  <mergeCells count="13">
    <mergeCell ref="A112:D112"/>
    <mergeCell ref="A117:D117"/>
    <mergeCell ref="A3:D4"/>
    <mergeCell ref="A59:D59"/>
    <mergeCell ref="A70:D70"/>
    <mergeCell ref="A79:D79"/>
    <mergeCell ref="A92:D92"/>
    <mergeCell ref="A103:D103"/>
    <mergeCell ref="A1:D1"/>
    <mergeCell ref="A8:D8"/>
    <mergeCell ref="A18:D18"/>
    <mergeCell ref="A49:D49"/>
    <mergeCell ref="A107:D107"/>
  </mergeCells>
  <hyperlinks>
    <hyperlink ref="E1" location="'Table of Contents'!A1" display="Table of Contents"/>
  </hyperlinks>
  <pageMargins left="0.75" right="0.75" top="1" bottom="1" header="0.5" footer="0.5"/>
  <pageSetup paperSize="9" scale="52" orientation="portrait" r:id="rId1"/>
  <rowBreaks count="2" manualBreakCount="2">
    <brk id="48" max="16383" man="1"/>
    <brk id="11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Ruler="0" zoomScaleNormal="100" workbookViewId="0">
      <selection sqref="A1:E1"/>
    </sheetView>
  </sheetViews>
  <sheetFormatPr defaultColWidth="13.7109375" defaultRowHeight="12.75" x14ac:dyDescent="0.2"/>
  <cols>
    <col min="1" max="1" width="9.7109375" customWidth="1"/>
    <col min="2" max="2" width="75.28515625" customWidth="1"/>
    <col min="3" max="4" width="30.7109375" customWidth="1"/>
    <col min="5" max="5" width="20.140625" customWidth="1"/>
    <col min="6" max="6" width="17" bestFit="1" customWidth="1"/>
  </cols>
  <sheetData>
    <row r="1" spans="1:6" ht="20.85" customHeight="1" x14ac:dyDescent="0.2">
      <c r="A1" s="369" t="s">
        <v>11</v>
      </c>
      <c r="B1" s="369"/>
      <c r="C1" s="369"/>
      <c r="D1" s="369"/>
      <c r="E1" s="369"/>
      <c r="F1" s="303" t="s">
        <v>2</v>
      </c>
    </row>
    <row r="2" spans="1:6" ht="15" customHeight="1" x14ac:dyDescent="0.25">
      <c r="A2" s="14"/>
      <c r="B2" s="37"/>
      <c r="C2" s="36"/>
      <c r="D2" s="36"/>
      <c r="E2" s="36"/>
    </row>
    <row r="3" spans="1:6" ht="29.1" customHeight="1" x14ac:dyDescent="0.2">
      <c r="A3" s="353" t="s">
        <v>309</v>
      </c>
      <c r="B3" s="353"/>
      <c r="C3" s="353"/>
      <c r="D3" s="353"/>
      <c r="E3" s="353"/>
    </row>
    <row r="4" spans="1:6" ht="15" customHeight="1" x14ac:dyDescent="0.2">
      <c r="A4" s="69"/>
      <c r="B4" s="8"/>
      <c r="C4" s="70"/>
      <c r="D4" s="70"/>
      <c r="E4" s="70"/>
    </row>
    <row r="5" spans="1:6" ht="15" customHeight="1" x14ac:dyDescent="0.25">
      <c r="A5" s="11"/>
      <c r="B5" s="57"/>
      <c r="C5" s="16" t="s">
        <v>64</v>
      </c>
      <c r="D5" s="16" t="s">
        <v>125</v>
      </c>
      <c r="E5" s="16" t="s">
        <v>126</v>
      </c>
      <c r="F5" s="35"/>
    </row>
    <row r="6" spans="1:6" ht="53.25" customHeight="1" x14ac:dyDescent="0.25">
      <c r="A6" s="11"/>
      <c r="B6" s="15"/>
      <c r="C6" s="60" t="s">
        <v>310</v>
      </c>
      <c r="D6" s="60" t="s">
        <v>311</v>
      </c>
      <c r="E6" s="60" t="s">
        <v>312</v>
      </c>
      <c r="F6" s="35"/>
    </row>
    <row r="7" spans="1:6" ht="15" customHeight="1" x14ac:dyDescent="0.25">
      <c r="A7" s="71"/>
      <c r="B7" s="18"/>
      <c r="C7" s="60" t="s">
        <v>313</v>
      </c>
      <c r="D7" s="60" t="s">
        <v>313</v>
      </c>
      <c r="E7" s="16"/>
      <c r="F7" s="35"/>
    </row>
    <row r="8" spans="1:6" ht="15" x14ac:dyDescent="0.25">
      <c r="A8" s="373" t="s">
        <v>314</v>
      </c>
      <c r="B8" s="374"/>
      <c r="C8" s="374"/>
      <c r="D8" s="374"/>
      <c r="E8" s="375"/>
      <c r="F8" s="35"/>
    </row>
    <row r="9" spans="1:6" ht="15" x14ac:dyDescent="0.25">
      <c r="A9" s="72">
        <v>1</v>
      </c>
      <c r="B9" s="22" t="s">
        <v>315</v>
      </c>
      <c r="C9" s="73">
        <v>33628</v>
      </c>
      <c r="D9" s="73">
        <v>33628</v>
      </c>
      <c r="E9" s="16"/>
      <c r="F9" s="35"/>
    </row>
    <row r="10" spans="1:6" ht="15" x14ac:dyDescent="0.25">
      <c r="A10" s="72">
        <v>2</v>
      </c>
      <c r="B10" s="22" t="s">
        <v>316</v>
      </c>
      <c r="C10" s="73">
        <v>2891</v>
      </c>
      <c r="D10" s="73">
        <v>2891</v>
      </c>
      <c r="E10" s="16"/>
      <c r="F10" s="35"/>
    </row>
    <row r="11" spans="1:6" ht="15" x14ac:dyDescent="0.25">
      <c r="A11" s="72">
        <v>3</v>
      </c>
      <c r="B11" s="22" t="s">
        <v>317</v>
      </c>
      <c r="C11" s="73">
        <v>14967</v>
      </c>
      <c r="D11" s="73">
        <v>14968</v>
      </c>
      <c r="E11" s="16"/>
      <c r="F11" s="35"/>
    </row>
    <row r="12" spans="1:6" ht="15" x14ac:dyDescent="0.25">
      <c r="A12" s="72">
        <v>4</v>
      </c>
      <c r="B12" s="22" t="s">
        <v>318</v>
      </c>
      <c r="C12" s="73">
        <v>25423</v>
      </c>
      <c r="D12" s="73">
        <v>24796</v>
      </c>
      <c r="E12" s="16"/>
      <c r="F12" s="35"/>
    </row>
    <row r="13" spans="1:6" ht="15" x14ac:dyDescent="0.25">
      <c r="A13" s="72">
        <v>5</v>
      </c>
      <c r="B13" s="22" t="s">
        <v>319</v>
      </c>
      <c r="C13" s="73">
        <v>8230</v>
      </c>
      <c r="D13" s="73">
        <v>8230</v>
      </c>
      <c r="E13" s="16"/>
      <c r="F13" s="35"/>
    </row>
    <row r="14" spans="1:6" ht="15" x14ac:dyDescent="0.25">
      <c r="A14" s="72">
        <v>6</v>
      </c>
      <c r="B14" s="22" t="s">
        <v>320</v>
      </c>
      <c r="C14" s="73">
        <v>23303</v>
      </c>
      <c r="D14" s="73">
        <v>23303</v>
      </c>
      <c r="E14" s="16"/>
      <c r="F14" s="35"/>
    </row>
    <row r="15" spans="1:6" ht="15" x14ac:dyDescent="0.25">
      <c r="A15" s="72">
        <v>7</v>
      </c>
      <c r="B15" s="22" t="s">
        <v>321</v>
      </c>
      <c r="C15" s="73">
        <v>62</v>
      </c>
      <c r="D15" s="73">
        <v>62</v>
      </c>
      <c r="E15" s="16"/>
      <c r="F15" s="35"/>
    </row>
    <row r="16" spans="1:6" ht="15" x14ac:dyDescent="0.25">
      <c r="A16" s="72">
        <v>8</v>
      </c>
      <c r="B16" s="22" t="s">
        <v>322</v>
      </c>
      <c r="C16" s="73">
        <v>4808</v>
      </c>
      <c r="D16" s="73">
        <v>4722</v>
      </c>
      <c r="E16" s="16"/>
      <c r="F16" s="35"/>
    </row>
    <row r="17" spans="1:6" ht="15" x14ac:dyDescent="0.25">
      <c r="A17" s="72">
        <v>9</v>
      </c>
      <c r="B17" s="22" t="s">
        <v>323</v>
      </c>
      <c r="C17" s="73">
        <v>755</v>
      </c>
      <c r="D17" s="73">
        <v>755</v>
      </c>
      <c r="E17" s="16" t="s">
        <v>324</v>
      </c>
      <c r="F17" s="35"/>
    </row>
    <row r="18" spans="1:6" ht="15" x14ac:dyDescent="0.25">
      <c r="A18" s="72">
        <v>10</v>
      </c>
      <c r="B18" s="74" t="s">
        <v>325</v>
      </c>
      <c r="C18" s="26"/>
      <c r="D18" s="73">
        <v>460</v>
      </c>
      <c r="E18" s="72">
        <v>8</v>
      </c>
      <c r="F18" s="35"/>
    </row>
    <row r="19" spans="1:6" ht="15" x14ac:dyDescent="0.25">
      <c r="A19" s="72">
        <v>11</v>
      </c>
      <c r="B19" s="22" t="s">
        <v>326</v>
      </c>
      <c r="C19" s="73">
        <v>468</v>
      </c>
      <c r="D19" s="73">
        <v>468</v>
      </c>
      <c r="E19" s="16"/>
      <c r="F19" s="35"/>
    </row>
    <row r="20" spans="1:6" ht="15" x14ac:dyDescent="0.25">
      <c r="A20" s="72">
        <v>12</v>
      </c>
      <c r="B20" s="22" t="s">
        <v>327</v>
      </c>
      <c r="C20" s="73">
        <v>173</v>
      </c>
      <c r="D20" s="73">
        <v>178</v>
      </c>
      <c r="E20" s="16"/>
      <c r="F20" s="35"/>
    </row>
    <row r="21" spans="1:6" ht="15" x14ac:dyDescent="0.25">
      <c r="A21" s="72">
        <v>13</v>
      </c>
      <c r="B21" s="22" t="s">
        <v>328</v>
      </c>
      <c r="C21" s="73">
        <v>4</v>
      </c>
      <c r="D21" s="73">
        <v>6</v>
      </c>
      <c r="E21" s="16"/>
      <c r="F21" s="35"/>
    </row>
    <row r="22" spans="1:6" ht="15" x14ac:dyDescent="0.25">
      <c r="A22" s="72">
        <v>14</v>
      </c>
      <c r="B22" s="22" t="s">
        <v>329</v>
      </c>
      <c r="C22" s="73">
        <v>2618</v>
      </c>
      <c r="D22" s="73">
        <v>2634</v>
      </c>
      <c r="E22" s="16" t="s">
        <v>324</v>
      </c>
      <c r="F22" s="35"/>
    </row>
    <row r="23" spans="1:6" ht="15" x14ac:dyDescent="0.25">
      <c r="A23" s="72">
        <v>15</v>
      </c>
      <c r="B23" s="74" t="s">
        <v>325</v>
      </c>
      <c r="C23" s="26"/>
      <c r="D23" s="73">
        <v>2343</v>
      </c>
      <c r="E23" s="72">
        <v>10</v>
      </c>
      <c r="F23" s="35"/>
    </row>
    <row r="24" spans="1:6" ht="15" x14ac:dyDescent="0.25">
      <c r="A24" s="72">
        <v>16</v>
      </c>
      <c r="B24" s="22" t="s">
        <v>330</v>
      </c>
      <c r="C24" s="73">
        <v>354</v>
      </c>
      <c r="D24" s="73">
        <v>355</v>
      </c>
      <c r="E24" s="16"/>
      <c r="F24" s="35"/>
    </row>
    <row r="25" spans="1:6" ht="15" x14ac:dyDescent="0.25">
      <c r="A25" s="72">
        <v>17</v>
      </c>
      <c r="B25" s="75" t="s">
        <v>331</v>
      </c>
      <c r="C25" s="76">
        <v>117684</v>
      </c>
      <c r="D25" s="76">
        <v>116996</v>
      </c>
      <c r="E25" s="16"/>
      <c r="F25" s="35"/>
    </row>
    <row r="26" spans="1:6" ht="15" x14ac:dyDescent="0.25">
      <c r="A26" s="376" t="s">
        <v>332</v>
      </c>
      <c r="B26" s="377"/>
      <c r="C26" s="377"/>
      <c r="D26" s="377"/>
      <c r="E26" s="378"/>
      <c r="F26" s="35"/>
    </row>
    <row r="27" spans="1:6" ht="15" x14ac:dyDescent="0.25">
      <c r="A27" s="77">
        <v>18</v>
      </c>
      <c r="B27" s="22" t="s">
        <v>333</v>
      </c>
      <c r="C27" s="73">
        <v>4401</v>
      </c>
      <c r="D27" s="73">
        <v>4401</v>
      </c>
      <c r="E27" s="16"/>
      <c r="F27" s="35"/>
    </row>
    <row r="28" spans="1:6" ht="15" x14ac:dyDescent="0.25">
      <c r="A28" s="72">
        <v>19</v>
      </c>
      <c r="B28" s="22" t="s">
        <v>334</v>
      </c>
      <c r="C28" s="73">
        <v>88482</v>
      </c>
      <c r="D28" s="73">
        <v>87794</v>
      </c>
      <c r="E28" s="16"/>
      <c r="F28" s="35"/>
    </row>
    <row r="29" spans="1:6" ht="15" x14ac:dyDescent="0.25">
      <c r="A29" s="78">
        <v>20</v>
      </c>
      <c r="B29" s="22" t="s">
        <v>335</v>
      </c>
      <c r="C29" s="23">
        <v>1270</v>
      </c>
      <c r="D29" s="23">
        <v>1270</v>
      </c>
      <c r="E29" s="79"/>
      <c r="F29" s="35"/>
    </row>
    <row r="30" spans="1:6" ht="15" x14ac:dyDescent="0.25">
      <c r="A30" s="72">
        <v>21</v>
      </c>
      <c r="B30" s="22" t="s">
        <v>336</v>
      </c>
      <c r="C30" s="73">
        <v>238</v>
      </c>
      <c r="D30" s="73">
        <v>238</v>
      </c>
      <c r="E30" s="16"/>
      <c r="F30" s="35"/>
    </row>
    <row r="31" spans="1:6" ht="15" x14ac:dyDescent="0.25">
      <c r="A31" s="72">
        <v>22</v>
      </c>
      <c r="B31" s="22" t="s">
        <v>316</v>
      </c>
      <c r="C31" s="73">
        <v>4117</v>
      </c>
      <c r="D31" s="73">
        <v>4117</v>
      </c>
      <c r="E31" s="16"/>
      <c r="F31" s="35"/>
    </row>
    <row r="32" spans="1:6" ht="15" x14ac:dyDescent="0.25">
      <c r="A32" s="72">
        <v>23</v>
      </c>
      <c r="B32" s="22" t="s">
        <v>328</v>
      </c>
      <c r="C32" s="73">
        <v>1</v>
      </c>
      <c r="D32" s="73">
        <v>1</v>
      </c>
      <c r="E32" s="16"/>
      <c r="F32" s="35"/>
    </row>
    <row r="33" spans="1:6" ht="15" x14ac:dyDescent="0.25">
      <c r="A33" s="72">
        <v>24</v>
      </c>
      <c r="B33" s="22" t="s">
        <v>337</v>
      </c>
      <c r="C33" s="73">
        <v>10</v>
      </c>
      <c r="D33" s="73">
        <v>10</v>
      </c>
      <c r="E33" s="16"/>
      <c r="F33" s="35"/>
    </row>
    <row r="34" spans="1:6" ht="15" x14ac:dyDescent="0.25">
      <c r="A34" s="72">
        <v>25</v>
      </c>
      <c r="B34" s="22" t="s">
        <v>338</v>
      </c>
      <c r="C34" s="73">
        <v>16</v>
      </c>
      <c r="D34" s="73">
        <v>16</v>
      </c>
      <c r="E34" s="16"/>
      <c r="F34" s="35"/>
    </row>
    <row r="35" spans="1:6" ht="15" x14ac:dyDescent="0.25">
      <c r="A35" s="72">
        <v>26</v>
      </c>
      <c r="B35" s="22" t="s">
        <v>339</v>
      </c>
      <c r="C35" s="73">
        <v>746</v>
      </c>
      <c r="D35" s="73">
        <v>754</v>
      </c>
      <c r="E35" s="16"/>
      <c r="F35" s="35"/>
    </row>
    <row r="36" spans="1:6" ht="15" x14ac:dyDescent="0.25">
      <c r="A36" s="72">
        <v>27</v>
      </c>
      <c r="B36" s="22" t="s">
        <v>340</v>
      </c>
      <c r="C36" s="73">
        <v>315</v>
      </c>
      <c r="D36" s="73">
        <v>315</v>
      </c>
      <c r="E36" s="16"/>
      <c r="F36" s="35"/>
    </row>
    <row r="37" spans="1:6" ht="15" x14ac:dyDescent="0.25">
      <c r="A37" s="72">
        <v>28</v>
      </c>
      <c r="B37" s="22" t="s">
        <v>341</v>
      </c>
      <c r="C37" s="73">
        <v>313</v>
      </c>
      <c r="D37" s="73">
        <v>313</v>
      </c>
      <c r="E37" s="16"/>
      <c r="F37" s="35"/>
    </row>
    <row r="38" spans="1:6" ht="15" x14ac:dyDescent="0.25">
      <c r="A38" s="72">
        <v>29</v>
      </c>
      <c r="B38" s="22" t="s">
        <v>342</v>
      </c>
      <c r="C38" s="73">
        <v>57</v>
      </c>
      <c r="D38" s="73">
        <v>57</v>
      </c>
      <c r="E38" s="16" t="s">
        <v>324</v>
      </c>
      <c r="F38" s="35"/>
    </row>
    <row r="39" spans="1:6" ht="15" x14ac:dyDescent="0.25">
      <c r="A39" s="72">
        <v>30</v>
      </c>
      <c r="B39" s="22" t="s">
        <v>1942</v>
      </c>
      <c r="C39" s="73">
        <v>7528</v>
      </c>
      <c r="D39" s="73">
        <v>7528</v>
      </c>
      <c r="E39" s="16" t="s">
        <v>324</v>
      </c>
      <c r="F39" s="35"/>
    </row>
    <row r="40" spans="1:6" ht="15" x14ac:dyDescent="0.25">
      <c r="A40" s="72">
        <v>31</v>
      </c>
      <c r="B40" s="74" t="s">
        <v>343</v>
      </c>
      <c r="C40" s="26"/>
      <c r="D40" s="73">
        <v>1544</v>
      </c>
      <c r="E40" s="72">
        <v>46</v>
      </c>
      <c r="F40" s="35"/>
    </row>
    <row r="41" spans="1:6" ht="15" x14ac:dyDescent="0.25">
      <c r="A41" s="72">
        <v>32</v>
      </c>
      <c r="B41" s="47" t="s">
        <v>344</v>
      </c>
      <c r="C41" s="76">
        <v>107494</v>
      </c>
      <c r="D41" s="76">
        <v>106814</v>
      </c>
      <c r="E41" s="16"/>
      <c r="F41" s="35"/>
    </row>
    <row r="42" spans="1:6" ht="15" x14ac:dyDescent="0.25">
      <c r="A42" s="376" t="s">
        <v>345</v>
      </c>
      <c r="B42" s="377"/>
      <c r="C42" s="377"/>
      <c r="D42" s="377"/>
      <c r="E42" s="378"/>
      <c r="F42" s="35"/>
    </row>
    <row r="43" spans="1:6" ht="15" x14ac:dyDescent="0.25">
      <c r="A43" s="72">
        <v>33</v>
      </c>
      <c r="B43" s="22" t="s">
        <v>346</v>
      </c>
      <c r="C43" s="73">
        <v>1671</v>
      </c>
      <c r="D43" s="73">
        <v>1671</v>
      </c>
      <c r="E43" s="72">
        <v>1</v>
      </c>
      <c r="F43" s="35"/>
    </row>
    <row r="44" spans="1:6" ht="15" x14ac:dyDescent="0.25">
      <c r="A44" s="72">
        <v>34</v>
      </c>
      <c r="B44" s="22" t="s">
        <v>347</v>
      </c>
      <c r="C44" s="73">
        <v>1386</v>
      </c>
      <c r="D44" s="73">
        <v>1386</v>
      </c>
      <c r="E44" s="72">
        <v>1</v>
      </c>
      <c r="F44" s="35"/>
    </row>
    <row r="45" spans="1:6" ht="15" x14ac:dyDescent="0.25">
      <c r="A45" s="80">
        <v>35</v>
      </c>
      <c r="B45" s="22" t="s">
        <v>348</v>
      </c>
      <c r="C45" s="23">
        <v>6018</v>
      </c>
      <c r="D45" s="23">
        <v>6010</v>
      </c>
      <c r="E45" s="79" t="s">
        <v>324</v>
      </c>
      <c r="F45" s="35"/>
    </row>
    <row r="46" spans="1:6" ht="15" x14ac:dyDescent="0.25">
      <c r="A46" s="72">
        <v>36</v>
      </c>
      <c r="B46" s="74" t="s">
        <v>349</v>
      </c>
      <c r="C46" s="26"/>
      <c r="D46" s="73">
        <v>7082</v>
      </c>
      <c r="E46" s="72">
        <v>2</v>
      </c>
      <c r="F46" s="35"/>
    </row>
    <row r="47" spans="1:6" ht="15" x14ac:dyDescent="0.25">
      <c r="A47" s="72">
        <v>37</v>
      </c>
      <c r="B47" s="74" t="s">
        <v>350</v>
      </c>
      <c r="C47" s="26"/>
      <c r="D47" s="73">
        <v>443</v>
      </c>
      <c r="E47" s="333" t="s">
        <v>190</v>
      </c>
      <c r="F47" s="35"/>
    </row>
    <row r="48" spans="1:6" ht="15" x14ac:dyDescent="0.25">
      <c r="A48" s="72">
        <v>38</v>
      </c>
      <c r="B48" s="74" t="s">
        <v>351</v>
      </c>
      <c r="C48" s="26"/>
      <c r="D48" s="73">
        <v>-1689</v>
      </c>
      <c r="E48" s="72">
        <v>3</v>
      </c>
      <c r="F48" s="35"/>
    </row>
    <row r="49" spans="1:6" ht="15" x14ac:dyDescent="0.25">
      <c r="A49" s="72">
        <v>39</v>
      </c>
      <c r="B49" s="74" t="s">
        <v>352</v>
      </c>
      <c r="C49" s="26"/>
      <c r="D49" s="73">
        <v>-1529</v>
      </c>
      <c r="E49" s="72">
        <v>11</v>
      </c>
      <c r="F49" s="35"/>
    </row>
    <row r="50" spans="1:6" ht="15" x14ac:dyDescent="0.25">
      <c r="A50" s="72">
        <v>40</v>
      </c>
      <c r="B50" s="47" t="s">
        <v>353</v>
      </c>
      <c r="C50" s="76">
        <v>9075</v>
      </c>
      <c r="D50" s="76">
        <v>9067</v>
      </c>
      <c r="E50" s="72"/>
      <c r="F50" s="35"/>
    </row>
    <row r="51" spans="1:6" ht="15" x14ac:dyDescent="0.25">
      <c r="A51" s="72">
        <v>41</v>
      </c>
      <c r="B51" s="22" t="s">
        <v>354</v>
      </c>
      <c r="C51" s="73">
        <v>1115</v>
      </c>
      <c r="D51" s="73">
        <v>1115</v>
      </c>
      <c r="E51" s="72">
        <v>30</v>
      </c>
      <c r="F51" s="35"/>
    </row>
    <row r="52" spans="1:6" ht="15" x14ac:dyDescent="0.25">
      <c r="A52" s="21">
        <v>42</v>
      </c>
      <c r="B52" s="47" t="s">
        <v>355</v>
      </c>
      <c r="C52" s="76">
        <v>10190</v>
      </c>
      <c r="D52" s="76">
        <v>10182</v>
      </c>
      <c r="E52" s="333"/>
      <c r="F52" s="35"/>
    </row>
    <row r="53" spans="1:6" ht="15" x14ac:dyDescent="0.25">
      <c r="A53" s="21">
        <v>43</v>
      </c>
      <c r="B53" s="47" t="s">
        <v>356</v>
      </c>
      <c r="C53" s="76">
        <v>117684</v>
      </c>
      <c r="D53" s="76">
        <v>116996</v>
      </c>
      <c r="E53" s="26"/>
      <c r="F53" s="35"/>
    </row>
    <row r="54" spans="1:6" ht="15" customHeight="1" x14ac:dyDescent="0.2">
      <c r="A54" s="81"/>
      <c r="B54" s="82"/>
      <c r="C54" s="83"/>
      <c r="D54" s="83"/>
      <c r="E54" s="81"/>
    </row>
  </sheetData>
  <mergeCells count="5">
    <mergeCell ref="A1:E1"/>
    <mergeCell ref="A3:E3"/>
    <mergeCell ref="A8:E8"/>
    <mergeCell ref="A26:E26"/>
    <mergeCell ref="A42:E42"/>
  </mergeCells>
  <hyperlinks>
    <hyperlink ref="F1" location="'Table of Contents'!A1" display="Table of Contents"/>
  </hyperlinks>
  <pageMargins left="0.75" right="0.75" top="1" bottom="1" header="0.5" footer="0.5"/>
  <pageSetup paperSize="9" scale="48"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3"/>
  <sheetViews>
    <sheetView showRuler="0" zoomScaleNormal="100" zoomScaleSheetLayoutView="90" workbookViewId="0">
      <selection sqref="A1:J1"/>
    </sheetView>
  </sheetViews>
  <sheetFormatPr defaultColWidth="13.7109375" defaultRowHeight="12.75" x14ac:dyDescent="0.2"/>
  <cols>
    <col min="9" max="9" width="13.42578125" customWidth="1"/>
    <col min="11" max="11" width="17" bestFit="1" customWidth="1"/>
  </cols>
  <sheetData>
    <row r="1" spans="1:11" ht="16.5" customHeight="1" x14ac:dyDescent="0.2">
      <c r="A1" s="349" t="s">
        <v>12</v>
      </c>
      <c r="B1" s="349"/>
      <c r="C1" s="349"/>
      <c r="D1" s="349"/>
      <c r="E1" s="349"/>
      <c r="F1" s="349"/>
      <c r="G1" s="349"/>
      <c r="H1" s="349"/>
      <c r="I1" s="349"/>
      <c r="J1" s="349"/>
      <c r="K1" s="303" t="s">
        <v>2</v>
      </c>
    </row>
    <row r="2" spans="1:11" ht="15" customHeight="1" x14ac:dyDescent="0.2">
      <c r="A2" s="8"/>
      <c r="B2" s="8"/>
      <c r="C2" s="8"/>
      <c r="D2" s="8"/>
      <c r="E2" s="8"/>
      <c r="F2" s="8"/>
      <c r="G2" s="8"/>
      <c r="H2" s="8"/>
      <c r="I2" s="8"/>
      <c r="J2" s="8"/>
    </row>
    <row r="3" spans="1:11" ht="29.1" customHeight="1" x14ac:dyDescent="0.2">
      <c r="A3" s="353" t="s">
        <v>357</v>
      </c>
      <c r="B3" s="353"/>
      <c r="C3" s="353"/>
      <c r="D3" s="353"/>
      <c r="E3" s="353"/>
      <c r="F3" s="353"/>
      <c r="G3" s="353"/>
      <c r="H3" s="353"/>
      <c r="I3" s="353"/>
      <c r="J3" s="353"/>
    </row>
    <row r="4" spans="1:11" ht="15" customHeight="1" x14ac:dyDescent="0.2">
      <c r="A4" s="13"/>
      <c r="B4" s="13"/>
      <c r="C4" s="13"/>
      <c r="D4" s="13"/>
      <c r="E4" s="13"/>
      <c r="F4" s="13"/>
      <c r="G4" s="13"/>
      <c r="H4" s="13"/>
      <c r="I4" s="13"/>
      <c r="J4" s="13"/>
    </row>
    <row r="5" spans="1:11" ht="141" x14ac:dyDescent="0.25">
      <c r="A5" s="97"/>
      <c r="B5" s="84" t="s">
        <v>358</v>
      </c>
      <c r="C5" s="84" t="s">
        <v>359</v>
      </c>
      <c r="D5" s="84" t="s">
        <v>360</v>
      </c>
      <c r="E5" s="84" t="s">
        <v>361</v>
      </c>
      <c r="F5" s="84" t="s">
        <v>362</v>
      </c>
      <c r="G5" s="84" t="s">
        <v>363</v>
      </c>
      <c r="H5" s="84" t="s">
        <v>364</v>
      </c>
      <c r="I5" s="84" t="s">
        <v>365</v>
      </c>
      <c r="J5" s="84" t="s">
        <v>366</v>
      </c>
      <c r="K5" s="35"/>
    </row>
    <row r="6" spans="1:11" ht="30" x14ac:dyDescent="0.25">
      <c r="A6" s="85">
        <v>1</v>
      </c>
      <c r="B6" s="86" t="s">
        <v>367</v>
      </c>
      <c r="C6" s="86" t="s">
        <v>368</v>
      </c>
      <c r="D6" s="86" t="s">
        <v>1</v>
      </c>
      <c r="E6" s="86" t="s">
        <v>1</v>
      </c>
      <c r="F6" s="86" t="s">
        <v>1</v>
      </c>
      <c r="G6" s="86" t="s">
        <v>368</v>
      </c>
      <c r="H6" s="86" t="s">
        <v>368</v>
      </c>
      <c r="I6" s="86" t="s">
        <v>368</v>
      </c>
      <c r="J6" s="86" t="s">
        <v>368</v>
      </c>
      <c r="K6" s="35"/>
    </row>
    <row r="7" spans="1:11" ht="120" x14ac:dyDescent="0.25">
      <c r="A7" s="85">
        <v>2</v>
      </c>
      <c r="B7" s="86" t="s">
        <v>1970</v>
      </c>
      <c r="C7" s="86" t="s">
        <v>369</v>
      </c>
      <c r="D7" s="86" t="s">
        <v>370</v>
      </c>
      <c r="E7" s="86" t="s">
        <v>371</v>
      </c>
      <c r="F7" s="86" t="s">
        <v>372</v>
      </c>
      <c r="G7" s="86" t="s">
        <v>373</v>
      </c>
      <c r="H7" s="86" t="s">
        <v>374</v>
      </c>
      <c r="I7" s="86" t="s">
        <v>375</v>
      </c>
      <c r="J7" s="86" t="s">
        <v>376</v>
      </c>
      <c r="K7" s="35"/>
    </row>
    <row r="8" spans="1:11" ht="45" x14ac:dyDescent="0.25">
      <c r="A8" s="87" t="s">
        <v>377</v>
      </c>
      <c r="B8" s="86" t="s">
        <v>378</v>
      </c>
      <c r="C8" s="53" t="s">
        <v>379</v>
      </c>
      <c r="D8" s="53" t="s">
        <v>379</v>
      </c>
      <c r="E8" s="53" t="s">
        <v>379</v>
      </c>
      <c r="F8" s="53" t="s">
        <v>379</v>
      </c>
      <c r="G8" s="53" t="s">
        <v>379</v>
      </c>
      <c r="H8" s="53" t="s">
        <v>379</v>
      </c>
      <c r="I8" s="53" t="s">
        <v>379</v>
      </c>
      <c r="J8" s="53" t="s">
        <v>379</v>
      </c>
      <c r="K8" s="35"/>
    </row>
    <row r="9" spans="1:11" ht="75" x14ac:dyDescent="0.25">
      <c r="A9" s="85">
        <v>3</v>
      </c>
      <c r="B9" s="86" t="s">
        <v>380</v>
      </c>
      <c r="C9" s="86" t="s">
        <v>381</v>
      </c>
      <c r="D9" s="86" t="s">
        <v>382</v>
      </c>
      <c r="E9" s="86" t="s">
        <v>382</v>
      </c>
      <c r="F9" s="86" t="s">
        <v>382</v>
      </c>
      <c r="G9" s="86" t="s">
        <v>381</v>
      </c>
      <c r="H9" s="86" t="s">
        <v>381</v>
      </c>
      <c r="I9" s="86" t="s">
        <v>381</v>
      </c>
      <c r="J9" s="86" t="s">
        <v>381</v>
      </c>
      <c r="K9" s="35"/>
    </row>
    <row r="10" spans="1:11" ht="120" x14ac:dyDescent="0.25">
      <c r="A10" s="87" t="s">
        <v>383</v>
      </c>
      <c r="B10" s="86" t="s">
        <v>384</v>
      </c>
      <c r="C10" s="53" t="s">
        <v>385</v>
      </c>
      <c r="D10" s="53" t="s">
        <v>385</v>
      </c>
      <c r="E10" s="53" t="s">
        <v>385</v>
      </c>
      <c r="F10" s="53" t="s">
        <v>385</v>
      </c>
      <c r="G10" s="53" t="s">
        <v>386</v>
      </c>
      <c r="H10" s="53" t="s">
        <v>386</v>
      </c>
      <c r="I10" s="53" t="s">
        <v>386</v>
      </c>
      <c r="J10" s="53" t="s">
        <v>386</v>
      </c>
      <c r="K10" s="35"/>
    </row>
    <row r="11" spans="1:11" ht="15" x14ac:dyDescent="0.25">
      <c r="A11" s="379" t="s">
        <v>387</v>
      </c>
      <c r="B11" s="380"/>
      <c r="C11" s="380"/>
      <c r="D11" s="380"/>
      <c r="E11" s="380"/>
      <c r="F11" s="380"/>
      <c r="G11" s="380"/>
      <c r="H11" s="380"/>
      <c r="I11" s="380"/>
      <c r="J11" s="381"/>
      <c r="K11" s="35"/>
    </row>
    <row r="12" spans="1:11" ht="120" x14ac:dyDescent="0.25">
      <c r="A12" s="88">
        <v>4</v>
      </c>
      <c r="B12" s="86" t="s">
        <v>388</v>
      </c>
      <c r="C12" s="86" t="s">
        <v>389</v>
      </c>
      <c r="D12" s="86" t="s">
        <v>385</v>
      </c>
      <c r="E12" s="86" t="s">
        <v>390</v>
      </c>
      <c r="F12" s="86" t="s">
        <v>390</v>
      </c>
      <c r="G12" s="86" t="s">
        <v>391</v>
      </c>
      <c r="H12" s="86" t="s">
        <v>390</v>
      </c>
      <c r="I12" s="86" t="s">
        <v>391</v>
      </c>
      <c r="J12" s="86" t="s">
        <v>390</v>
      </c>
      <c r="K12" s="35"/>
    </row>
    <row r="13" spans="1:11" ht="45" x14ac:dyDescent="0.25">
      <c r="A13" s="88">
        <v>5</v>
      </c>
      <c r="B13" s="86" t="s">
        <v>392</v>
      </c>
      <c r="C13" s="86" t="s">
        <v>389</v>
      </c>
      <c r="D13" s="86" t="s">
        <v>385</v>
      </c>
      <c r="E13" s="86" t="s">
        <v>390</v>
      </c>
      <c r="F13" s="86" t="s">
        <v>390</v>
      </c>
      <c r="G13" s="86" t="s">
        <v>391</v>
      </c>
      <c r="H13" s="86" t="s">
        <v>390</v>
      </c>
      <c r="I13" s="86" t="s">
        <v>391</v>
      </c>
      <c r="J13" s="86" t="s">
        <v>390</v>
      </c>
      <c r="K13" s="35"/>
    </row>
    <row r="14" spans="1:11" ht="150" x14ac:dyDescent="0.25">
      <c r="A14" s="88">
        <v>6</v>
      </c>
      <c r="B14" s="86" t="s">
        <v>393</v>
      </c>
      <c r="C14" s="86" t="s">
        <v>394</v>
      </c>
      <c r="D14" s="86" t="s">
        <v>394</v>
      </c>
      <c r="E14" s="86" t="s">
        <v>394</v>
      </c>
      <c r="F14" s="86" t="s">
        <v>394</v>
      </c>
      <c r="G14" s="323" t="s">
        <v>1968</v>
      </c>
      <c r="H14" s="323" t="s">
        <v>1968</v>
      </c>
      <c r="I14" s="323" t="s">
        <v>1968</v>
      </c>
      <c r="J14" s="323" t="s">
        <v>1968</v>
      </c>
      <c r="K14" s="35"/>
    </row>
    <row r="15" spans="1:11" ht="75" x14ac:dyDescent="0.25">
      <c r="A15" s="88">
        <v>7</v>
      </c>
      <c r="B15" s="86" t="s">
        <v>395</v>
      </c>
      <c r="C15" s="86" t="s">
        <v>359</v>
      </c>
      <c r="D15" s="86" t="s">
        <v>396</v>
      </c>
      <c r="E15" s="86" t="s">
        <v>396</v>
      </c>
      <c r="F15" s="86" t="s">
        <v>396</v>
      </c>
      <c r="G15" s="86" t="s">
        <v>391</v>
      </c>
      <c r="H15" s="86" t="s">
        <v>390</v>
      </c>
      <c r="I15" s="86" t="s">
        <v>391</v>
      </c>
      <c r="J15" s="86" t="s">
        <v>390</v>
      </c>
      <c r="K15" s="35"/>
    </row>
    <row r="16" spans="1:11" ht="165" x14ac:dyDescent="0.25">
      <c r="A16" s="88">
        <v>8</v>
      </c>
      <c r="B16" s="86" t="s">
        <v>397</v>
      </c>
      <c r="C16" s="86" t="s">
        <v>398</v>
      </c>
      <c r="D16" s="86" t="s">
        <v>399</v>
      </c>
      <c r="E16" s="86" t="s">
        <v>400</v>
      </c>
      <c r="F16" s="86" t="s">
        <v>401</v>
      </c>
      <c r="G16" s="86" t="s">
        <v>402</v>
      </c>
      <c r="H16" s="86" t="s">
        <v>403</v>
      </c>
      <c r="I16" s="86" t="s">
        <v>404</v>
      </c>
      <c r="J16" s="86" t="s">
        <v>405</v>
      </c>
      <c r="K16" s="35"/>
    </row>
    <row r="17" spans="1:11" ht="45" x14ac:dyDescent="0.25">
      <c r="A17" s="88">
        <v>9</v>
      </c>
      <c r="B17" s="86" t="s">
        <v>406</v>
      </c>
      <c r="C17" s="86" t="s">
        <v>398</v>
      </c>
      <c r="D17" s="86" t="s">
        <v>407</v>
      </c>
      <c r="E17" s="86" t="s">
        <v>408</v>
      </c>
      <c r="F17" s="86" t="s">
        <v>409</v>
      </c>
      <c r="G17" s="86" t="s">
        <v>403</v>
      </c>
      <c r="H17" s="86" t="s">
        <v>403</v>
      </c>
      <c r="I17" s="86" t="s">
        <v>410</v>
      </c>
      <c r="J17" s="86" t="s">
        <v>405</v>
      </c>
      <c r="K17" s="35"/>
    </row>
    <row r="18" spans="1:11" ht="45" x14ac:dyDescent="0.25">
      <c r="A18" s="89" t="s">
        <v>411</v>
      </c>
      <c r="B18" s="86" t="s">
        <v>412</v>
      </c>
      <c r="C18" s="86" t="s">
        <v>413</v>
      </c>
      <c r="D18" s="90">
        <v>99.935000000000002</v>
      </c>
      <c r="E18" s="91">
        <v>100</v>
      </c>
      <c r="F18" s="90">
        <v>99.320999999999998</v>
      </c>
      <c r="G18" s="86" t="s">
        <v>414</v>
      </c>
      <c r="H18" s="92">
        <v>99.58</v>
      </c>
      <c r="I18" s="53" t="s">
        <v>414</v>
      </c>
      <c r="J18" s="92">
        <v>99.951999999999998</v>
      </c>
      <c r="K18" s="35"/>
    </row>
    <row r="19" spans="1:11" ht="30" x14ac:dyDescent="0.25">
      <c r="A19" s="89" t="s">
        <v>415</v>
      </c>
      <c r="B19" s="86" t="s">
        <v>416</v>
      </c>
      <c r="C19" s="86" t="s">
        <v>417</v>
      </c>
      <c r="D19" s="86" t="s">
        <v>418</v>
      </c>
      <c r="E19" s="86" t="s">
        <v>418</v>
      </c>
      <c r="F19" s="86" t="s">
        <v>418</v>
      </c>
      <c r="G19" s="86" t="s">
        <v>414</v>
      </c>
      <c r="H19" s="86" t="s">
        <v>414</v>
      </c>
      <c r="I19" s="86" t="s">
        <v>414</v>
      </c>
      <c r="J19" s="86" t="s">
        <v>414</v>
      </c>
      <c r="K19" s="35"/>
    </row>
    <row r="20" spans="1:11" ht="45" x14ac:dyDescent="0.25">
      <c r="A20" s="88">
        <v>10</v>
      </c>
      <c r="B20" s="86" t="s">
        <v>419</v>
      </c>
      <c r="C20" s="86" t="s">
        <v>420</v>
      </c>
      <c r="D20" s="86" t="s">
        <v>421</v>
      </c>
      <c r="E20" s="86" t="s">
        <v>421</v>
      </c>
      <c r="F20" s="86" t="s">
        <v>421</v>
      </c>
      <c r="G20" s="86" t="s">
        <v>422</v>
      </c>
      <c r="H20" s="86" t="s">
        <v>421</v>
      </c>
      <c r="I20" s="86" t="s">
        <v>422</v>
      </c>
      <c r="J20" s="86" t="s">
        <v>421</v>
      </c>
      <c r="K20" s="35"/>
    </row>
    <row r="21" spans="1:11" ht="45" x14ac:dyDescent="0.25">
      <c r="A21" s="88">
        <v>11</v>
      </c>
      <c r="B21" s="86" t="s">
        <v>423</v>
      </c>
      <c r="C21" s="86" t="s">
        <v>424</v>
      </c>
      <c r="D21" s="93">
        <v>38649</v>
      </c>
      <c r="E21" s="86" t="s">
        <v>425</v>
      </c>
      <c r="F21" s="86" t="s">
        <v>426</v>
      </c>
      <c r="G21" s="93">
        <v>43747</v>
      </c>
      <c r="H21" s="93">
        <v>43788</v>
      </c>
      <c r="I21" s="86" t="s">
        <v>427</v>
      </c>
      <c r="J21" s="86" t="s">
        <v>428</v>
      </c>
      <c r="K21" s="35"/>
    </row>
    <row r="22" spans="1:11" ht="30" x14ac:dyDescent="0.25">
      <c r="A22" s="88">
        <v>12</v>
      </c>
      <c r="B22" s="86" t="s">
        <v>429</v>
      </c>
      <c r="C22" s="86" t="s">
        <v>430</v>
      </c>
      <c r="D22" s="86" t="s">
        <v>431</v>
      </c>
      <c r="E22" s="86" t="s">
        <v>431</v>
      </c>
      <c r="F22" s="86" t="s">
        <v>431</v>
      </c>
      <c r="G22" s="86" t="s">
        <v>430</v>
      </c>
      <c r="H22" s="86" t="s">
        <v>431</v>
      </c>
      <c r="I22" s="86" t="s">
        <v>430</v>
      </c>
      <c r="J22" s="86" t="s">
        <v>431</v>
      </c>
      <c r="K22" s="35"/>
    </row>
    <row r="23" spans="1:11" ht="30" x14ac:dyDescent="0.25">
      <c r="A23" s="88">
        <v>13</v>
      </c>
      <c r="B23" s="86" t="s">
        <v>432</v>
      </c>
      <c r="C23" s="86" t="s">
        <v>433</v>
      </c>
      <c r="D23" s="53" t="s">
        <v>434</v>
      </c>
      <c r="E23" s="86" t="s">
        <v>435</v>
      </c>
      <c r="F23" s="86" t="s">
        <v>436</v>
      </c>
      <c r="G23" s="93" t="s">
        <v>433</v>
      </c>
      <c r="H23" s="93">
        <v>47441</v>
      </c>
      <c r="I23" s="93" t="s">
        <v>433</v>
      </c>
      <c r="J23" s="86" t="s">
        <v>437</v>
      </c>
      <c r="K23" s="35"/>
    </row>
    <row r="24" spans="1:11" ht="75" x14ac:dyDescent="0.25">
      <c r="A24" s="88">
        <v>14</v>
      </c>
      <c r="B24" s="86" t="s">
        <v>438</v>
      </c>
      <c r="C24" s="86" t="s">
        <v>385</v>
      </c>
      <c r="D24" s="86" t="s">
        <v>386</v>
      </c>
      <c r="E24" s="86" t="s">
        <v>386</v>
      </c>
      <c r="F24" s="86" t="s">
        <v>386</v>
      </c>
      <c r="G24" s="86" t="s">
        <v>386</v>
      </c>
      <c r="H24" s="86" t="s">
        <v>386</v>
      </c>
      <c r="I24" s="86" t="s">
        <v>386</v>
      </c>
      <c r="J24" s="86" t="s">
        <v>386</v>
      </c>
      <c r="K24" s="35"/>
    </row>
    <row r="25" spans="1:11" ht="90" x14ac:dyDescent="0.25">
      <c r="A25" s="88">
        <v>15</v>
      </c>
      <c r="B25" s="86" t="s">
        <v>439</v>
      </c>
      <c r="C25" s="86" t="s">
        <v>385</v>
      </c>
      <c r="D25" s="86" t="s">
        <v>440</v>
      </c>
      <c r="E25" s="86" t="s">
        <v>385</v>
      </c>
      <c r="F25" s="86" t="s">
        <v>441</v>
      </c>
      <c r="G25" s="93">
        <v>45574</v>
      </c>
      <c r="H25" s="93">
        <v>45615</v>
      </c>
      <c r="I25" s="86" t="s">
        <v>442</v>
      </c>
      <c r="J25" s="86" t="s">
        <v>443</v>
      </c>
      <c r="K25" s="35"/>
    </row>
    <row r="26" spans="1:11" ht="141" customHeight="1" x14ac:dyDescent="0.25">
      <c r="A26" s="88">
        <v>16</v>
      </c>
      <c r="B26" s="86" t="s">
        <v>444</v>
      </c>
      <c r="C26" s="86" t="s">
        <v>385</v>
      </c>
      <c r="D26" s="86" t="s">
        <v>445</v>
      </c>
      <c r="E26" s="86" t="s">
        <v>385</v>
      </c>
      <c r="F26" s="86" t="s">
        <v>445</v>
      </c>
      <c r="G26" s="86" t="s">
        <v>446</v>
      </c>
      <c r="H26" s="86" t="s">
        <v>385</v>
      </c>
      <c r="I26" s="86" t="s">
        <v>447</v>
      </c>
      <c r="J26" s="86" t="s">
        <v>385</v>
      </c>
      <c r="K26" s="35"/>
    </row>
    <row r="27" spans="1:11" ht="15" x14ac:dyDescent="0.25">
      <c r="A27" s="379" t="s">
        <v>448</v>
      </c>
      <c r="B27" s="380"/>
      <c r="C27" s="380"/>
      <c r="D27" s="380"/>
      <c r="E27" s="380"/>
      <c r="F27" s="380"/>
      <c r="G27" s="380"/>
      <c r="H27" s="380"/>
      <c r="I27" s="380"/>
      <c r="J27" s="381"/>
      <c r="K27" s="35"/>
    </row>
    <row r="28" spans="1:11" ht="60" x14ac:dyDescent="0.25">
      <c r="A28" s="88">
        <v>17</v>
      </c>
      <c r="B28" s="86" t="s">
        <v>449</v>
      </c>
      <c r="C28" s="86" t="s">
        <v>385</v>
      </c>
      <c r="D28" s="86" t="s">
        <v>385</v>
      </c>
      <c r="E28" s="86" t="s">
        <v>385</v>
      </c>
      <c r="F28" s="86" t="s">
        <v>385</v>
      </c>
      <c r="G28" s="86" t="s">
        <v>450</v>
      </c>
      <c r="H28" s="86" t="s">
        <v>450</v>
      </c>
      <c r="I28" s="86" t="s">
        <v>450</v>
      </c>
      <c r="J28" s="86" t="s">
        <v>450</v>
      </c>
      <c r="K28" s="35"/>
    </row>
    <row r="29" spans="1:11" ht="45" x14ac:dyDescent="0.25">
      <c r="A29" s="88">
        <v>18</v>
      </c>
      <c r="B29" s="86" t="s">
        <v>451</v>
      </c>
      <c r="C29" s="86" t="s">
        <v>385</v>
      </c>
      <c r="D29" s="86" t="s">
        <v>385</v>
      </c>
      <c r="E29" s="86" t="s">
        <v>385</v>
      </c>
      <c r="F29" s="86" t="s">
        <v>385</v>
      </c>
      <c r="G29" s="90">
        <v>5.2499999999999998E-2</v>
      </c>
      <c r="H29" s="90">
        <v>1.8749999999999999E-2</v>
      </c>
      <c r="I29" s="90">
        <v>6.25E-2</v>
      </c>
      <c r="J29" s="90">
        <v>2.8750000000000001E-2</v>
      </c>
      <c r="K29" s="35"/>
    </row>
    <row r="30" spans="1:11" ht="75" x14ac:dyDescent="0.25">
      <c r="A30" s="88">
        <v>19</v>
      </c>
      <c r="B30" s="86" t="s">
        <v>452</v>
      </c>
      <c r="C30" s="86" t="s">
        <v>453</v>
      </c>
      <c r="D30" s="86" t="s">
        <v>453</v>
      </c>
      <c r="E30" s="86" t="s">
        <v>453</v>
      </c>
      <c r="F30" s="86" t="s">
        <v>453</v>
      </c>
      <c r="G30" s="86" t="s">
        <v>454</v>
      </c>
      <c r="H30" s="86" t="s">
        <v>453</v>
      </c>
      <c r="I30" s="86" t="s">
        <v>454</v>
      </c>
      <c r="J30" s="86" t="s">
        <v>453</v>
      </c>
      <c r="K30" s="35"/>
    </row>
    <row r="31" spans="1:11" ht="105" x14ac:dyDescent="0.25">
      <c r="A31" s="89" t="s">
        <v>210</v>
      </c>
      <c r="B31" s="86" t="s">
        <v>455</v>
      </c>
      <c r="C31" s="86" t="s">
        <v>456</v>
      </c>
      <c r="D31" s="86" t="s">
        <v>456</v>
      </c>
      <c r="E31" s="86" t="s">
        <v>456</v>
      </c>
      <c r="F31" s="86" t="s">
        <v>456</v>
      </c>
      <c r="G31" s="86" t="s">
        <v>456</v>
      </c>
      <c r="H31" s="86" t="s">
        <v>457</v>
      </c>
      <c r="I31" s="86" t="s">
        <v>456</v>
      </c>
      <c r="J31" s="86" t="s">
        <v>457</v>
      </c>
      <c r="K31" s="35"/>
    </row>
    <row r="32" spans="1:11" ht="105" x14ac:dyDescent="0.25">
      <c r="A32" s="89" t="s">
        <v>212</v>
      </c>
      <c r="B32" s="86" t="s">
        <v>458</v>
      </c>
      <c r="C32" s="86" t="s">
        <v>456</v>
      </c>
      <c r="D32" s="86" t="s">
        <v>456</v>
      </c>
      <c r="E32" s="86" t="s">
        <v>456</v>
      </c>
      <c r="F32" s="86" t="s">
        <v>456</v>
      </c>
      <c r="G32" s="86" t="s">
        <v>456</v>
      </c>
      <c r="H32" s="86" t="s">
        <v>457</v>
      </c>
      <c r="I32" s="86" t="s">
        <v>456</v>
      </c>
      <c r="J32" s="86" t="s">
        <v>457</v>
      </c>
      <c r="K32" s="35"/>
    </row>
    <row r="33" spans="1:11" ht="75" x14ac:dyDescent="0.25">
      <c r="A33" s="88">
        <v>21</v>
      </c>
      <c r="B33" s="86" t="s">
        <v>459</v>
      </c>
      <c r="C33" s="86" t="s">
        <v>453</v>
      </c>
      <c r="D33" s="86" t="s">
        <v>453</v>
      </c>
      <c r="E33" s="86" t="s">
        <v>453</v>
      </c>
      <c r="F33" s="86" t="s">
        <v>453</v>
      </c>
      <c r="G33" s="86" t="s">
        <v>453</v>
      </c>
      <c r="H33" s="86" t="s">
        <v>453</v>
      </c>
      <c r="I33" s="86" t="s">
        <v>453</v>
      </c>
      <c r="J33" s="86" t="s">
        <v>453</v>
      </c>
      <c r="K33" s="35"/>
    </row>
    <row r="34" spans="1:11" ht="45" x14ac:dyDescent="0.25">
      <c r="A34" s="88">
        <v>22</v>
      </c>
      <c r="B34" s="86" t="s">
        <v>460</v>
      </c>
      <c r="C34" s="86" t="s">
        <v>385</v>
      </c>
      <c r="D34" s="86" t="s">
        <v>385</v>
      </c>
      <c r="E34" s="86" t="s">
        <v>385</v>
      </c>
      <c r="F34" s="86" t="s">
        <v>385</v>
      </c>
      <c r="G34" s="86" t="s">
        <v>461</v>
      </c>
      <c r="H34" s="86" t="s">
        <v>462</v>
      </c>
      <c r="I34" s="86" t="s">
        <v>461</v>
      </c>
      <c r="J34" s="86" t="s">
        <v>462</v>
      </c>
      <c r="K34" s="35"/>
    </row>
    <row r="35" spans="1:11" ht="45" x14ac:dyDescent="0.25">
      <c r="A35" s="88">
        <v>23</v>
      </c>
      <c r="B35" s="86" t="s">
        <v>463</v>
      </c>
      <c r="C35" s="86" t="s">
        <v>464</v>
      </c>
      <c r="D35" s="86" t="s">
        <v>464</v>
      </c>
      <c r="E35" s="86" t="s">
        <v>464</v>
      </c>
      <c r="F35" s="86" t="s">
        <v>464</v>
      </c>
      <c r="G35" s="86" t="s">
        <v>464</v>
      </c>
      <c r="H35" s="86" t="s">
        <v>464</v>
      </c>
      <c r="I35" s="86" t="s">
        <v>464</v>
      </c>
      <c r="J35" s="86" t="s">
        <v>464</v>
      </c>
      <c r="K35" s="35"/>
    </row>
    <row r="36" spans="1:11" ht="45" x14ac:dyDescent="0.25">
      <c r="A36" s="88">
        <v>24</v>
      </c>
      <c r="B36" s="86" t="s">
        <v>465</v>
      </c>
      <c r="C36" s="86" t="s">
        <v>385</v>
      </c>
      <c r="D36" s="86" t="s">
        <v>385</v>
      </c>
      <c r="E36" s="86" t="s">
        <v>385</v>
      </c>
      <c r="F36" s="86" t="s">
        <v>385</v>
      </c>
      <c r="G36" s="86" t="s">
        <v>385</v>
      </c>
      <c r="H36" s="86" t="s">
        <v>385</v>
      </c>
      <c r="I36" s="86" t="s">
        <v>385</v>
      </c>
      <c r="J36" s="86" t="s">
        <v>385</v>
      </c>
      <c r="K36" s="35"/>
    </row>
    <row r="37" spans="1:11" ht="45" x14ac:dyDescent="0.25">
      <c r="A37" s="88">
        <v>25</v>
      </c>
      <c r="B37" s="86" t="s">
        <v>466</v>
      </c>
      <c r="C37" s="86" t="s">
        <v>385</v>
      </c>
      <c r="D37" s="86" t="s">
        <v>385</v>
      </c>
      <c r="E37" s="86" t="s">
        <v>385</v>
      </c>
      <c r="F37" s="86" t="s">
        <v>385</v>
      </c>
      <c r="G37" s="86" t="s">
        <v>385</v>
      </c>
      <c r="H37" s="86" t="s">
        <v>385</v>
      </c>
      <c r="I37" s="86" t="s">
        <v>385</v>
      </c>
      <c r="J37" s="86" t="s">
        <v>385</v>
      </c>
      <c r="K37" s="35"/>
    </row>
    <row r="38" spans="1:11" ht="45" x14ac:dyDescent="0.25">
      <c r="A38" s="88">
        <v>26</v>
      </c>
      <c r="B38" s="86" t="s">
        <v>467</v>
      </c>
      <c r="C38" s="86" t="s">
        <v>385</v>
      </c>
      <c r="D38" s="86" t="s">
        <v>385</v>
      </c>
      <c r="E38" s="86" t="s">
        <v>385</v>
      </c>
      <c r="F38" s="86" t="s">
        <v>385</v>
      </c>
      <c r="G38" s="86" t="s">
        <v>385</v>
      </c>
      <c r="H38" s="86" t="s">
        <v>385</v>
      </c>
      <c r="I38" s="86" t="s">
        <v>385</v>
      </c>
      <c r="J38" s="86" t="s">
        <v>385</v>
      </c>
      <c r="K38" s="35"/>
    </row>
    <row r="39" spans="1:11" ht="60" x14ac:dyDescent="0.25">
      <c r="A39" s="88">
        <v>27</v>
      </c>
      <c r="B39" s="86" t="s">
        <v>468</v>
      </c>
      <c r="C39" s="86" t="s">
        <v>385</v>
      </c>
      <c r="D39" s="86" t="s">
        <v>385</v>
      </c>
      <c r="E39" s="86" t="s">
        <v>385</v>
      </c>
      <c r="F39" s="86" t="s">
        <v>385</v>
      </c>
      <c r="G39" s="86" t="s">
        <v>385</v>
      </c>
      <c r="H39" s="86" t="s">
        <v>385</v>
      </c>
      <c r="I39" s="86" t="s">
        <v>385</v>
      </c>
      <c r="J39" s="86" t="s">
        <v>385</v>
      </c>
      <c r="K39" s="35"/>
    </row>
    <row r="40" spans="1:11" ht="90" x14ac:dyDescent="0.25">
      <c r="A40" s="88">
        <v>28</v>
      </c>
      <c r="B40" s="86" t="s">
        <v>469</v>
      </c>
      <c r="C40" s="86" t="s">
        <v>385</v>
      </c>
      <c r="D40" s="86" t="s">
        <v>385</v>
      </c>
      <c r="E40" s="86" t="s">
        <v>385</v>
      </c>
      <c r="F40" s="86" t="s">
        <v>385</v>
      </c>
      <c r="G40" s="86" t="s">
        <v>385</v>
      </c>
      <c r="H40" s="86" t="s">
        <v>385</v>
      </c>
      <c r="I40" s="86" t="s">
        <v>385</v>
      </c>
      <c r="J40" s="86" t="s">
        <v>385</v>
      </c>
      <c r="K40" s="35"/>
    </row>
    <row r="41" spans="1:11" ht="75" x14ac:dyDescent="0.25">
      <c r="A41" s="88">
        <v>29</v>
      </c>
      <c r="B41" s="86" t="s">
        <v>470</v>
      </c>
      <c r="C41" s="86" t="s">
        <v>385</v>
      </c>
      <c r="D41" s="86" t="s">
        <v>385</v>
      </c>
      <c r="E41" s="86" t="s">
        <v>385</v>
      </c>
      <c r="F41" s="86" t="s">
        <v>385</v>
      </c>
      <c r="G41" s="86" t="s">
        <v>385</v>
      </c>
      <c r="H41" s="86" t="s">
        <v>385</v>
      </c>
      <c r="I41" s="86" t="s">
        <v>385</v>
      </c>
      <c r="J41" s="86" t="s">
        <v>385</v>
      </c>
      <c r="K41" s="35"/>
    </row>
    <row r="42" spans="1:11" ht="30" x14ac:dyDescent="0.25">
      <c r="A42" s="88">
        <v>30</v>
      </c>
      <c r="B42" s="86" t="s">
        <v>471</v>
      </c>
      <c r="C42" s="86" t="s">
        <v>453</v>
      </c>
      <c r="D42" s="86" t="s">
        <v>453</v>
      </c>
      <c r="E42" s="86" t="s">
        <v>453</v>
      </c>
      <c r="F42" s="86" t="s">
        <v>453</v>
      </c>
      <c r="G42" s="86" t="s">
        <v>386</v>
      </c>
      <c r="H42" s="86" t="s">
        <v>453</v>
      </c>
      <c r="I42" s="86" t="s">
        <v>386</v>
      </c>
      <c r="J42" s="86" t="s">
        <v>453</v>
      </c>
      <c r="K42" s="35"/>
    </row>
    <row r="43" spans="1:11" ht="270" x14ac:dyDescent="0.25">
      <c r="A43" s="88">
        <v>31</v>
      </c>
      <c r="B43" s="86" t="s">
        <v>472</v>
      </c>
      <c r="C43" s="86" t="s">
        <v>385</v>
      </c>
      <c r="D43" s="86" t="s">
        <v>385</v>
      </c>
      <c r="E43" s="86" t="s">
        <v>385</v>
      </c>
      <c r="F43" s="86" t="s">
        <v>385</v>
      </c>
      <c r="G43" s="86" t="s">
        <v>473</v>
      </c>
      <c r="H43" s="86" t="s">
        <v>385</v>
      </c>
      <c r="I43" s="86" t="s">
        <v>473</v>
      </c>
      <c r="J43" s="86" t="s">
        <v>385</v>
      </c>
      <c r="K43" s="35"/>
    </row>
    <row r="44" spans="1:11" ht="45" x14ac:dyDescent="0.25">
      <c r="A44" s="88">
        <v>32</v>
      </c>
      <c r="B44" s="86" t="s">
        <v>474</v>
      </c>
      <c r="C44" s="86" t="s">
        <v>385</v>
      </c>
      <c r="D44" s="86" t="s">
        <v>385</v>
      </c>
      <c r="E44" s="86" t="s">
        <v>385</v>
      </c>
      <c r="F44" s="86" t="s">
        <v>385</v>
      </c>
      <c r="G44" s="86" t="s">
        <v>475</v>
      </c>
      <c r="H44" s="86" t="s">
        <v>385</v>
      </c>
      <c r="I44" s="86" t="s">
        <v>475</v>
      </c>
      <c r="J44" s="86" t="s">
        <v>385</v>
      </c>
      <c r="K44" s="35"/>
    </row>
    <row r="45" spans="1:11" ht="60" x14ac:dyDescent="0.25">
      <c r="A45" s="88">
        <v>33</v>
      </c>
      <c r="B45" s="86" t="s">
        <v>476</v>
      </c>
      <c r="C45" s="86" t="s">
        <v>385</v>
      </c>
      <c r="D45" s="86" t="s">
        <v>385</v>
      </c>
      <c r="E45" s="86" t="s">
        <v>385</v>
      </c>
      <c r="F45" s="86" t="s">
        <v>385</v>
      </c>
      <c r="G45" s="86" t="s">
        <v>477</v>
      </c>
      <c r="H45" s="86" t="s">
        <v>385</v>
      </c>
      <c r="I45" s="86" t="s">
        <v>477</v>
      </c>
      <c r="J45" s="86" t="s">
        <v>385</v>
      </c>
      <c r="K45" s="35"/>
    </row>
    <row r="46" spans="1:11" ht="240" x14ac:dyDescent="0.25">
      <c r="A46" s="88">
        <v>34</v>
      </c>
      <c r="B46" s="86" t="s">
        <v>478</v>
      </c>
      <c r="C46" s="86" t="s">
        <v>385</v>
      </c>
      <c r="D46" s="86" t="s">
        <v>385</v>
      </c>
      <c r="E46" s="86" t="s">
        <v>385</v>
      </c>
      <c r="F46" s="86" t="s">
        <v>385</v>
      </c>
      <c r="G46" s="86" t="s">
        <v>479</v>
      </c>
      <c r="H46" s="86" t="s">
        <v>385</v>
      </c>
      <c r="I46" s="86" t="s">
        <v>479</v>
      </c>
      <c r="J46" s="86" t="s">
        <v>385</v>
      </c>
      <c r="K46" s="35"/>
    </row>
    <row r="47" spans="1:11" ht="75" x14ac:dyDescent="0.25">
      <c r="A47" s="89" t="s">
        <v>480</v>
      </c>
      <c r="B47" s="86" t="s">
        <v>481</v>
      </c>
      <c r="C47" s="53" t="s">
        <v>385</v>
      </c>
      <c r="D47" s="53" t="s">
        <v>385</v>
      </c>
      <c r="E47" s="53" t="s">
        <v>385</v>
      </c>
      <c r="F47" s="53" t="s">
        <v>385</v>
      </c>
      <c r="G47" s="53" t="s">
        <v>385</v>
      </c>
      <c r="H47" s="53" t="s">
        <v>385</v>
      </c>
      <c r="I47" s="53" t="s">
        <v>385</v>
      </c>
      <c r="J47" s="53" t="s">
        <v>385</v>
      </c>
      <c r="K47" s="35"/>
    </row>
    <row r="48" spans="1:11" ht="90" x14ac:dyDescent="0.25">
      <c r="A48" s="89" t="s">
        <v>482</v>
      </c>
      <c r="B48" s="86" t="s">
        <v>483</v>
      </c>
      <c r="C48" s="94">
        <v>1</v>
      </c>
      <c r="D48" s="53" t="s">
        <v>484</v>
      </c>
      <c r="E48" s="53" t="s">
        <v>484</v>
      </c>
      <c r="F48" s="53" t="s">
        <v>484</v>
      </c>
      <c r="G48" s="53" t="s">
        <v>485</v>
      </c>
      <c r="H48" s="53" t="s">
        <v>484</v>
      </c>
      <c r="I48" s="53" t="s">
        <v>485</v>
      </c>
      <c r="J48" s="53" t="s">
        <v>484</v>
      </c>
      <c r="K48" s="35"/>
    </row>
    <row r="49" spans="1:11" ht="409.5" x14ac:dyDescent="0.25">
      <c r="A49" s="88">
        <v>35</v>
      </c>
      <c r="B49" s="86" t="s">
        <v>486</v>
      </c>
      <c r="C49" s="86" t="s">
        <v>487</v>
      </c>
      <c r="D49" s="86" t="s">
        <v>488</v>
      </c>
      <c r="E49" s="86" t="s">
        <v>488</v>
      </c>
      <c r="F49" s="86" t="s">
        <v>488</v>
      </c>
      <c r="G49" s="86" t="s">
        <v>489</v>
      </c>
      <c r="H49" s="86" t="s">
        <v>490</v>
      </c>
      <c r="I49" s="86" t="s">
        <v>489</v>
      </c>
      <c r="J49" s="86" t="s">
        <v>490</v>
      </c>
      <c r="K49" s="35"/>
    </row>
    <row r="50" spans="1:11" ht="60" x14ac:dyDescent="0.25">
      <c r="A50" s="88">
        <v>36</v>
      </c>
      <c r="B50" s="86" t="s">
        <v>491</v>
      </c>
      <c r="C50" s="86" t="s">
        <v>453</v>
      </c>
      <c r="D50" s="86" t="s">
        <v>453</v>
      </c>
      <c r="E50" s="86" t="s">
        <v>453</v>
      </c>
      <c r="F50" s="86" t="s">
        <v>453</v>
      </c>
      <c r="G50" s="86" t="s">
        <v>453</v>
      </c>
      <c r="H50" s="86" t="s">
        <v>453</v>
      </c>
      <c r="I50" s="86" t="s">
        <v>453</v>
      </c>
      <c r="J50" s="86" t="s">
        <v>453</v>
      </c>
      <c r="K50" s="35"/>
    </row>
    <row r="51" spans="1:11" ht="60" x14ac:dyDescent="0.25">
      <c r="A51" s="88">
        <v>37</v>
      </c>
      <c r="B51" s="86" t="s">
        <v>492</v>
      </c>
      <c r="C51" s="86" t="s">
        <v>385</v>
      </c>
      <c r="D51" s="86" t="s">
        <v>385</v>
      </c>
      <c r="E51" s="86" t="s">
        <v>385</v>
      </c>
      <c r="F51" s="86" t="s">
        <v>385</v>
      </c>
      <c r="G51" s="86" t="s">
        <v>385</v>
      </c>
      <c r="H51" s="86" t="s">
        <v>385</v>
      </c>
      <c r="I51" s="86" t="s">
        <v>385</v>
      </c>
      <c r="J51" s="86" t="s">
        <v>385</v>
      </c>
      <c r="K51" s="35"/>
    </row>
    <row r="52" spans="1:11" ht="220.5" customHeight="1" x14ac:dyDescent="0.25">
      <c r="A52" s="89" t="s">
        <v>493</v>
      </c>
      <c r="B52" s="86" t="s">
        <v>1971</v>
      </c>
      <c r="C52" s="96" t="s">
        <v>1994</v>
      </c>
      <c r="D52" s="96" t="s">
        <v>1995</v>
      </c>
      <c r="E52" s="96" t="s">
        <v>1996</v>
      </c>
      <c r="F52" s="96" t="s">
        <v>1997</v>
      </c>
      <c r="G52" s="329" t="s">
        <v>494</v>
      </c>
      <c r="H52" s="329" t="s">
        <v>495</v>
      </c>
      <c r="I52" s="329" t="s">
        <v>495</v>
      </c>
      <c r="J52" s="329" t="s">
        <v>496</v>
      </c>
      <c r="K52" s="35"/>
    </row>
    <row r="53" spans="1:11" ht="15" customHeight="1" x14ac:dyDescent="0.25">
      <c r="A53" s="55"/>
      <c r="B53" s="55"/>
      <c r="C53" s="55"/>
      <c r="D53" s="55"/>
      <c r="E53" s="55"/>
      <c r="F53" s="55"/>
      <c r="G53" s="55"/>
      <c r="H53" s="55"/>
      <c r="I53" s="55"/>
      <c r="J53" s="55"/>
    </row>
  </sheetData>
  <mergeCells count="4">
    <mergeCell ref="A3:J3"/>
    <mergeCell ref="A11:J11"/>
    <mergeCell ref="A27:J27"/>
    <mergeCell ref="A1:J1"/>
  </mergeCells>
  <hyperlinks>
    <hyperlink ref="K1" location="'Table of Contents'!A1" display="Table of Contents"/>
    <hyperlink ref="G52" r:id="rId1"/>
    <hyperlink ref="H52" r:id="rId2"/>
    <hyperlink ref="I52" r:id="rId3"/>
    <hyperlink ref="J52" r:id="rId4"/>
  </hyperlinks>
  <pageMargins left="0.75" right="0.75" top="1" bottom="1" header="0.5" footer="0.5"/>
  <pageSetup paperSize="9" scale="40" orientation="portrait" r:id="rId5"/>
  <rowBreaks count="1" manualBreakCount="1">
    <brk id="26" max="16383" man="1"/>
  </rowBreaks>
  <drawing r:id="rId6"/>
  <legacyDrawing r:id="rId7"/>
  <oleObjects>
    <mc:AlternateContent xmlns:mc="http://schemas.openxmlformats.org/markup-compatibility/2006">
      <mc:Choice Requires="x14">
        <oleObject progId="Acrobat Document" dvAspect="DVASPECT_ICON" shapeId="12291" r:id="rId8">
          <objectPr defaultSize="0" autoPict="0" r:id="rId9">
            <anchor moveWithCells="1">
              <from>
                <xdr:col>2</xdr:col>
                <xdr:colOff>28575</xdr:colOff>
                <xdr:row>51</xdr:row>
                <xdr:rowOff>1238250</xdr:rowOff>
              </from>
              <to>
                <xdr:col>2</xdr:col>
                <xdr:colOff>838200</xdr:colOff>
                <xdr:row>51</xdr:row>
                <xdr:rowOff>2000250</xdr:rowOff>
              </to>
            </anchor>
          </objectPr>
        </oleObject>
      </mc:Choice>
      <mc:Fallback>
        <oleObject progId="Acrobat Document" dvAspect="DVASPECT_ICON" shapeId="12291" r:id="rId8"/>
      </mc:Fallback>
    </mc:AlternateContent>
    <mc:AlternateContent xmlns:mc="http://schemas.openxmlformats.org/markup-compatibility/2006">
      <mc:Choice Requires="x14">
        <oleObject progId="Acrobat Document" dvAspect="DVASPECT_ICON" shapeId="12292" r:id="rId10">
          <objectPr defaultSize="0" autoPict="0" r:id="rId11">
            <anchor moveWithCells="1">
              <from>
                <xdr:col>3</xdr:col>
                <xdr:colOff>57150</xdr:colOff>
                <xdr:row>51</xdr:row>
                <xdr:rowOff>1238250</xdr:rowOff>
              </from>
              <to>
                <xdr:col>3</xdr:col>
                <xdr:colOff>838200</xdr:colOff>
                <xdr:row>51</xdr:row>
                <xdr:rowOff>2000250</xdr:rowOff>
              </to>
            </anchor>
          </objectPr>
        </oleObject>
      </mc:Choice>
      <mc:Fallback>
        <oleObject progId="Acrobat Document" dvAspect="DVASPECT_ICON" shapeId="12292" r:id="rId10"/>
      </mc:Fallback>
    </mc:AlternateContent>
    <mc:AlternateContent xmlns:mc="http://schemas.openxmlformats.org/markup-compatibility/2006">
      <mc:Choice Requires="x14">
        <oleObject progId="Acrobat Document" dvAspect="DVASPECT_ICON" shapeId="12293" r:id="rId12">
          <objectPr defaultSize="0" autoPict="0" r:id="rId13">
            <anchor moveWithCells="1">
              <from>
                <xdr:col>4</xdr:col>
                <xdr:colOff>47625</xdr:colOff>
                <xdr:row>51</xdr:row>
                <xdr:rowOff>1228725</xdr:rowOff>
              </from>
              <to>
                <xdr:col>4</xdr:col>
                <xdr:colOff>838200</xdr:colOff>
                <xdr:row>51</xdr:row>
                <xdr:rowOff>1971675</xdr:rowOff>
              </to>
            </anchor>
          </objectPr>
        </oleObject>
      </mc:Choice>
      <mc:Fallback>
        <oleObject progId="Acrobat Document" dvAspect="DVASPECT_ICON" shapeId="12293" r:id="rId12"/>
      </mc:Fallback>
    </mc:AlternateContent>
    <mc:AlternateContent xmlns:mc="http://schemas.openxmlformats.org/markup-compatibility/2006">
      <mc:Choice Requires="x14">
        <oleObject progId="Acrobat Document" dvAspect="DVASPECT_ICON" shapeId="12294" r:id="rId14">
          <objectPr defaultSize="0" autoPict="0" r:id="rId15">
            <anchor moveWithCells="1">
              <from>
                <xdr:col>5</xdr:col>
                <xdr:colOff>47625</xdr:colOff>
                <xdr:row>51</xdr:row>
                <xdr:rowOff>1219200</xdr:rowOff>
              </from>
              <to>
                <xdr:col>5</xdr:col>
                <xdr:colOff>828675</xdr:colOff>
                <xdr:row>51</xdr:row>
                <xdr:rowOff>1981200</xdr:rowOff>
              </to>
            </anchor>
          </objectPr>
        </oleObject>
      </mc:Choice>
      <mc:Fallback>
        <oleObject progId="Acrobat Document" dvAspect="DVASPECT_ICON" shapeId="12294" r:id="rId14"/>
      </mc:Fallback>
    </mc:AlternateContent>
    <mc:AlternateContent xmlns:mc="http://schemas.openxmlformats.org/markup-compatibility/2006">
      <mc:Choice Requires="x14">
        <oleObject progId="Acrobat Document" dvAspect="DVASPECT_ICON" shapeId="12295" r:id="rId16">
          <objectPr defaultSize="0" autoPict="0" r:id="rId17">
            <anchor moveWithCells="1">
              <from>
                <xdr:col>2</xdr:col>
                <xdr:colOff>904875</xdr:colOff>
                <xdr:row>51</xdr:row>
                <xdr:rowOff>2162175</xdr:rowOff>
              </from>
              <to>
                <xdr:col>5</xdr:col>
                <xdr:colOff>904875</xdr:colOff>
                <xdr:row>51</xdr:row>
                <xdr:rowOff>2771775</xdr:rowOff>
              </to>
            </anchor>
          </objectPr>
        </oleObject>
      </mc:Choice>
      <mc:Fallback>
        <oleObject progId="Acrobat Document" dvAspect="DVASPECT_ICON" shapeId="12295" r:id="rId16"/>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Ruler="0" zoomScaleNormal="100" zoomScaleSheetLayoutView="90" workbookViewId="0">
      <selection sqref="A1:G1"/>
    </sheetView>
  </sheetViews>
  <sheetFormatPr defaultColWidth="13.7109375" defaultRowHeight="12.75" x14ac:dyDescent="0.2"/>
  <cols>
    <col min="1" max="1" width="5.28515625" customWidth="1"/>
    <col min="2" max="2" width="56" customWidth="1"/>
    <col min="3" max="6" width="12.85546875" customWidth="1"/>
    <col min="7" max="7" width="12" customWidth="1"/>
    <col min="9" max="9" width="17" bestFit="1" customWidth="1"/>
  </cols>
  <sheetData>
    <row r="1" spans="1:9" ht="57.6" customHeight="1" x14ac:dyDescent="0.2">
      <c r="A1" s="369" t="s">
        <v>13</v>
      </c>
      <c r="B1" s="369"/>
      <c r="C1" s="369"/>
      <c r="D1" s="369"/>
      <c r="E1" s="369"/>
      <c r="F1" s="369"/>
      <c r="G1" s="369"/>
      <c r="I1" s="303" t="s">
        <v>2</v>
      </c>
    </row>
    <row r="2" spans="1:9" ht="15" customHeight="1" x14ac:dyDescent="0.25">
      <c r="A2" s="69"/>
      <c r="B2" s="37"/>
      <c r="C2" s="36"/>
      <c r="D2" s="36"/>
      <c r="E2" s="36"/>
      <c r="F2" s="36"/>
    </row>
    <row r="3" spans="1:9" ht="372.6" customHeight="1" x14ac:dyDescent="0.2">
      <c r="A3" s="353" t="s">
        <v>1993</v>
      </c>
      <c r="B3" s="353"/>
      <c r="C3" s="353"/>
      <c r="D3" s="353"/>
      <c r="E3" s="353"/>
      <c r="F3" s="353"/>
      <c r="G3" s="353"/>
    </row>
    <row r="4" spans="1:9" ht="80.25" customHeight="1" x14ac:dyDescent="0.2">
      <c r="A4" s="353"/>
      <c r="B4" s="353"/>
      <c r="C4" s="353"/>
      <c r="D4" s="353"/>
      <c r="E4" s="353"/>
      <c r="F4" s="353"/>
      <c r="G4" s="353"/>
    </row>
    <row r="5" spans="1:9" ht="15" customHeight="1" x14ac:dyDescent="0.25">
      <c r="A5" s="11"/>
      <c r="B5" s="37"/>
      <c r="C5" s="56"/>
      <c r="D5" s="56"/>
      <c r="E5" s="56"/>
      <c r="F5" s="56"/>
    </row>
    <row r="6" spans="1:9" ht="15" customHeight="1" x14ac:dyDescent="0.25">
      <c r="A6" s="11"/>
      <c r="B6" s="57"/>
      <c r="C6" s="16" t="s">
        <v>64</v>
      </c>
      <c r="D6" s="16" t="s">
        <v>125</v>
      </c>
      <c r="E6" s="16" t="s">
        <v>126</v>
      </c>
      <c r="F6" s="16" t="s">
        <v>497</v>
      </c>
      <c r="G6" s="79" t="s">
        <v>65</v>
      </c>
      <c r="H6" s="35"/>
    </row>
    <row r="7" spans="1:9" ht="15" customHeight="1" x14ac:dyDescent="0.25">
      <c r="A7" s="71"/>
      <c r="B7" s="59"/>
      <c r="C7" s="98">
        <v>44926</v>
      </c>
      <c r="D7" s="98">
        <v>44834</v>
      </c>
      <c r="E7" s="98">
        <v>44742</v>
      </c>
      <c r="F7" s="98">
        <v>44651</v>
      </c>
      <c r="G7" s="79" t="s">
        <v>498</v>
      </c>
      <c r="H7" s="35"/>
    </row>
    <row r="8" spans="1:9" ht="15" x14ac:dyDescent="0.25">
      <c r="A8" s="382" t="s">
        <v>499</v>
      </c>
      <c r="B8" s="382"/>
      <c r="C8" s="382"/>
      <c r="D8" s="382"/>
      <c r="E8" s="382"/>
      <c r="F8" s="382"/>
      <c r="G8" s="382"/>
      <c r="H8" s="35"/>
    </row>
    <row r="9" spans="1:9" ht="17.25" x14ac:dyDescent="0.25">
      <c r="A9" s="100">
        <v>1</v>
      </c>
      <c r="B9" s="54" t="s">
        <v>500</v>
      </c>
      <c r="C9" s="23">
        <v>8344.8091807618093</v>
      </c>
      <c r="D9" s="23">
        <v>7859.7168445985699</v>
      </c>
      <c r="E9" s="23">
        <v>7826.7723121529998</v>
      </c>
      <c r="F9" s="23">
        <v>8010.8625135541297</v>
      </c>
      <c r="G9" s="23">
        <v>8694.0249303596302</v>
      </c>
      <c r="H9" s="35"/>
    </row>
    <row r="10" spans="1:9" ht="30" x14ac:dyDescent="0.25">
      <c r="A10" s="100">
        <v>2</v>
      </c>
      <c r="B10" s="53" t="s">
        <v>501</v>
      </c>
      <c r="C10" s="23">
        <v>7960.0530896129503</v>
      </c>
      <c r="D10" s="23">
        <v>7498.8997150607902</v>
      </c>
      <c r="E10" s="23">
        <v>7512.2607605200601</v>
      </c>
      <c r="F10" s="23">
        <v>7676.2576381087201</v>
      </c>
      <c r="G10" s="23">
        <v>8164.3187150953599</v>
      </c>
      <c r="H10" s="35"/>
    </row>
    <row r="11" spans="1:9" ht="60" x14ac:dyDescent="0.25">
      <c r="A11" s="52" t="s">
        <v>377</v>
      </c>
      <c r="B11" s="53" t="s">
        <v>502</v>
      </c>
      <c r="C11" s="27"/>
      <c r="D11" s="27"/>
      <c r="E11" s="27"/>
      <c r="F11" s="27"/>
      <c r="G11" s="27"/>
      <c r="H11" s="35"/>
    </row>
    <row r="12" spans="1:9" ht="17.25" x14ac:dyDescent="0.25">
      <c r="A12" s="100">
        <v>3</v>
      </c>
      <c r="B12" s="54" t="s">
        <v>503</v>
      </c>
      <c r="C12" s="23">
        <v>9457.7482203118107</v>
      </c>
      <c r="D12" s="23">
        <v>8972.6558841485694</v>
      </c>
      <c r="E12" s="23">
        <v>8939.7113517029993</v>
      </c>
      <c r="F12" s="23">
        <v>9123.8015531041292</v>
      </c>
      <c r="G12" s="23">
        <v>9809.4639703596295</v>
      </c>
      <c r="H12" s="35"/>
    </row>
    <row r="13" spans="1:9" ht="30" x14ac:dyDescent="0.25">
      <c r="A13" s="100">
        <v>4</v>
      </c>
      <c r="B13" s="53" t="s">
        <v>504</v>
      </c>
      <c r="C13" s="23">
        <v>9072.9921291629507</v>
      </c>
      <c r="D13" s="23">
        <v>8611.8387546107897</v>
      </c>
      <c r="E13" s="23">
        <v>8625.1998000700605</v>
      </c>
      <c r="F13" s="23">
        <v>8789.1966776587196</v>
      </c>
      <c r="G13" s="23">
        <v>9279.7577550953592</v>
      </c>
      <c r="H13" s="35"/>
    </row>
    <row r="14" spans="1:9" ht="45" x14ac:dyDescent="0.25">
      <c r="A14" s="52" t="s">
        <v>505</v>
      </c>
      <c r="B14" s="53" t="s">
        <v>506</v>
      </c>
      <c r="C14" s="27"/>
      <c r="D14" s="27"/>
      <c r="E14" s="27"/>
      <c r="F14" s="27"/>
      <c r="G14" s="27"/>
      <c r="H14" s="35"/>
    </row>
    <row r="15" spans="1:9" ht="17.25" x14ac:dyDescent="0.25">
      <c r="A15" s="100">
        <v>5</v>
      </c>
      <c r="B15" s="54" t="s">
        <v>507</v>
      </c>
      <c r="C15" s="23">
        <v>10999.6070703118</v>
      </c>
      <c r="D15" s="23">
        <v>10514.0778721486</v>
      </c>
      <c r="E15" s="23">
        <v>10481.759253703</v>
      </c>
      <c r="F15" s="23">
        <v>10665.8581271041</v>
      </c>
      <c r="G15" s="23">
        <v>11353.696408359599</v>
      </c>
      <c r="H15" s="35"/>
    </row>
    <row r="16" spans="1:9" ht="30" x14ac:dyDescent="0.25">
      <c r="A16" s="100">
        <v>6</v>
      </c>
      <c r="B16" s="53" t="s">
        <v>508</v>
      </c>
      <c r="C16" s="23">
        <v>10717.569660020899</v>
      </c>
      <c r="D16" s="23">
        <v>10259.2263548788</v>
      </c>
      <c r="E16" s="23">
        <v>10269.266567222099</v>
      </c>
      <c r="F16" s="23">
        <v>10432.6430026867</v>
      </c>
      <c r="G16" s="23">
        <v>10924.530311435299</v>
      </c>
      <c r="H16" s="35"/>
    </row>
    <row r="17" spans="1:8" ht="45" x14ac:dyDescent="0.25">
      <c r="A17" s="52" t="s">
        <v>509</v>
      </c>
      <c r="B17" s="53" t="s">
        <v>510</v>
      </c>
      <c r="C17" s="54"/>
      <c r="D17" s="54"/>
      <c r="E17" s="54"/>
      <c r="F17" s="101"/>
      <c r="G17" s="101"/>
      <c r="H17" s="35"/>
    </row>
    <row r="18" spans="1:8" ht="15" x14ac:dyDescent="0.25">
      <c r="A18" s="382" t="s">
        <v>511</v>
      </c>
      <c r="B18" s="382"/>
      <c r="C18" s="382"/>
      <c r="D18" s="382"/>
      <c r="E18" s="382"/>
      <c r="F18" s="382"/>
      <c r="G18" s="382"/>
      <c r="H18" s="35"/>
    </row>
    <row r="19" spans="1:8" ht="17.25" x14ac:dyDescent="0.25">
      <c r="A19" s="102">
        <v>7</v>
      </c>
      <c r="B19" s="101" t="s">
        <v>512</v>
      </c>
      <c r="C19" s="23">
        <v>42977.321556401199</v>
      </c>
      <c r="D19" s="23">
        <v>43882.511953354602</v>
      </c>
      <c r="E19" s="23">
        <v>43726.284171172898</v>
      </c>
      <c r="F19" s="23">
        <v>38937.945417062903</v>
      </c>
      <c r="G19" s="23">
        <v>39192.694703599002</v>
      </c>
      <c r="H19" s="35"/>
    </row>
    <row r="20" spans="1:8" ht="30" x14ac:dyDescent="0.25">
      <c r="A20" s="102">
        <v>8</v>
      </c>
      <c r="B20" s="28" t="s">
        <v>513</v>
      </c>
      <c r="C20" s="23">
        <v>42786.902502202698</v>
      </c>
      <c r="D20" s="23">
        <v>43741.325879628603</v>
      </c>
      <c r="E20" s="23">
        <v>43615.877295636899</v>
      </c>
      <c r="F20" s="23">
        <v>38799.713021551899</v>
      </c>
      <c r="G20" s="23">
        <v>38966.087567472903</v>
      </c>
      <c r="H20" s="35"/>
    </row>
    <row r="21" spans="1:8" ht="15" x14ac:dyDescent="0.25">
      <c r="A21" s="382" t="s">
        <v>514</v>
      </c>
      <c r="B21" s="382"/>
      <c r="C21" s="382"/>
      <c r="D21" s="382"/>
      <c r="E21" s="382"/>
      <c r="F21" s="382"/>
      <c r="G21" s="382"/>
      <c r="H21" s="35"/>
    </row>
    <row r="22" spans="1:8" ht="15" x14ac:dyDescent="0.25">
      <c r="A22" s="102">
        <v>9</v>
      </c>
      <c r="B22" s="28" t="s">
        <v>515</v>
      </c>
      <c r="C22" s="103">
        <v>0.194167734948548</v>
      </c>
      <c r="D22" s="103">
        <v>0.17910817988161501</v>
      </c>
      <c r="E22" s="104">
        <v>0.178994681585885</v>
      </c>
      <c r="F22" s="104">
        <v>0.20573408349490599</v>
      </c>
      <c r="G22" s="104">
        <v>0.22182768998430899</v>
      </c>
      <c r="H22" s="35"/>
    </row>
    <row r="23" spans="1:8" ht="45" x14ac:dyDescent="0.25">
      <c r="A23" s="100">
        <v>10</v>
      </c>
      <c r="B23" s="28" t="s">
        <v>516</v>
      </c>
      <c r="C23" s="103">
        <v>0.18603947993672099</v>
      </c>
      <c r="D23" s="103">
        <v>0.17143741220138101</v>
      </c>
      <c r="E23" s="104">
        <v>0.172236837278326</v>
      </c>
      <c r="F23" s="104">
        <v>0.19784315502140001</v>
      </c>
      <c r="G23" s="104">
        <v>0.20952369675190399</v>
      </c>
      <c r="H23" s="35"/>
    </row>
    <row r="24" spans="1:8" ht="60" x14ac:dyDescent="0.25">
      <c r="A24" s="52" t="s">
        <v>517</v>
      </c>
      <c r="B24" s="28" t="s">
        <v>518</v>
      </c>
      <c r="C24" s="66"/>
      <c r="D24" s="66"/>
      <c r="E24" s="66"/>
      <c r="F24" s="66"/>
      <c r="G24" s="66"/>
      <c r="H24" s="35"/>
    </row>
    <row r="25" spans="1:8" ht="15" x14ac:dyDescent="0.25">
      <c r="A25" s="100">
        <v>11</v>
      </c>
      <c r="B25" s="28" t="s">
        <v>519</v>
      </c>
      <c r="C25" s="103">
        <v>0.22006369587039001</v>
      </c>
      <c r="D25" s="103">
        <v>0.20446996957891</v>
      </c>
      <c r="E25" s="104">
        <v>0.204447085343616</v>
      </c>
      <c r="F25" s="104">
        <v>0.234316460598509</v>
      </c>
      <c r="G25" s="104">
        <v>0.25028807140068499</v>
      </c>
      <c r="H25" s="35"/>
    </row>
    <row r="26" spans="1:8" ht="45" x14ac:dyDescent="0.25">
      <c r="A26" s="100">
        <v>12</v>
      </c>
      <c r="B26" s="28" t="s">
        <v>520</v>
      </c>
      <c r="C26" s="103">
        <v>0.21205068837819899</v>
      </c>
      <c r="D26" s="103">
        <v>0.196881063420657</v>
      </c>
      <c r="E26" s="104">
        <v>0.197753669875921</v>
      </c>
      <c r="F26" s="104">
        <v>0.22652736304458301</v>
      </c>
      <c r="G26" s="104">
        <v>0.23814958940968101</v>
      </c>
      <c r="H26" s="35"/>
    </row>
    <row r="27" spans="1:8" ht="60" x14ac:dyDescent="0.25">
      <c r="A27" s="52" t="s">
        <v>521</v>
      </c>
      <c r="B27" s="28" t="s">
        <v>522</v>
      </c>
      <c r="C27" s="66"/>
      <c r="D27" s="66"/>
      <c r="E27" s="66"/>
      <c r="F27" s="66"/>
      <c r="G27" s="66"/>
      <c r="H27" s="35"/>
    </row>
    <row r="28" spans="1:8" ht="15" x14ac:dyDescent="0.25">
      <c r="A28" s="100">
        <v>13</v>
      </c>
      <c r="B28" s="28" t="s">
        <v>523</v>
      </c>
      <c r="C28" s="103">
        <v>0.255939799688924</v>
      </c>
      <c r="D28" s="103">
        <v>0.23959608062830601</v>
      </c>
      <c r="E28" s="104">
        <v>0.23971301134737699</v>
      </c>
      <c r="F28" s="104">
        <v>0.273919386676994</v>
      </c>
      <c r="G28" s="104">
        <v>0.28968909880332999</v>
      </c>
      <c r="H28" s="35"/>
    </row>
    <row r="29" spans="1:8" ht="45" x14ac:dyDescent="0.25">
      <c r="A29" s="100">
        <v>14</v>
      </c>
      <c r="B29" s="28" t="s">
        <v>524</v>
      </c>
      <c r="C29" s="103">
        <v>0.25048715922984199</v>
      </c>
      <c r="D29" s="103">
        <v>0.23454310422850699</v>
      </c>
      <c r="E29" s="104">
        <v>0.235447896590844</v>
      </c>
      <c r="F29" s="104">
        <v>0.26888454038027998</v>
      </c>
      <c r="G29" s="104">
        <v>0.28035994869945902</v>
      </c>
      <c r="H29" s="35"/>
    </row>
    <row r="30" spans="1:8" ht="60" x14ac:dyDescent="0.25">
      <c r="A30" s="52" t="s">
        <v>525</v>
      </c>
      <c r="B30" s="28" t="s">
        <v>526</v>
      </c>
      <c r="C30" s="28"/>
      <c r="D30" s="28"/>
      <c r="E30" s="28"/>
      <c r="F30" s="101"/>
      <c r="G30" s="101"/>
      <c r="H30" s="35"/>
    </row>
    <row r="31" spans="1:8" ht="15" x14ac:dyDescent="0.25">
      <c r="A31" s="382" t="s">
        <v>97</v>
      </c>
      <c r="B31" s="382"/>
      <c r="C31" s="382"/>
      <c r="D31" s="382"/>
      <c r="E31" s="382"/>
      <c r="F31" s="382"/>
      <c r="G31" s="382"/>
      <c r="H31" s="35"/>
    </row>
    <row r="32" spans="1:8" ht="15" x14ac:dyDescent="0.25">
      <c r="A32" s="100">
        <v>15</v>
      </c>
      <c r="B32" s="53" t="s">
        <v>527</v>
      </c>
      <c r="C32" s="23">
        <v>121222.667976599</v>
      </c>
      <c r="D32" s="23">
        <v>125004.189028213</v>
      </c>
      <c r="E32" s="23">
        <v>119565.220130591</v>
      </c>
      <c r="F32" s="23">
        <v>111913.56741544401</v>
      </c>
      <c r="G32" s="23">
        <v>110865.312690437</v>
      </c>
      <c r="H32" s="35"/>
    </row>
    <row r="33" spans="1:8" ht="15" x14ac:dyDescent="0.25">
      <c r="A33" s="100">
        <v>16</v>
      </c>
      <c r="B33" s="53" t="s">
        <v>528</v>
      </c>
      <c r="C33" s="105">
        <v>7.8019634266237495E-2</v>
      </c>
      <c r="D33" s="105">
        <v>7.1778841604448099E-2</v>
      </c>
      <c r="E33" s="106">
        <v>7.47684932285404E-2</v>
      </c>
      <c r="F33" s="106">
        <v>8.1525428630425695E-2</v>
      </c>
      <c r="G33" s="106">
        <v>8.8480911948988605E-2</v>
      </c>
      <c r="H33" s="35"/>
    </row>
    <row r="34" spans="1:8" ht="30" x14ac:dyDescent="0.25">
      <c r="A34" s="100">
        <v>17</v>
      </c>
      <c r="B34" s="53" t="s">
        <v>529</v>
      </c>
      <c r="C34" s="105">
        <v>7.5112543365500301E-2</v>
      </c>
      <c r="D34" s="105">
        <v>6.9140813162427706E-2</v>
      </c>
      <c r="E34" s="106">
        <v>7.2391319438942101E-2</v>
      </c>
      <c r="F34" s="106">
        <v>7.8843462280401302E-2</v>
      </c>
      <c r="G34" s="106">
        <v>8.4185887353709701E-2</v>
      </c>
      <c r="H34" s="35"/>
    </row>
    <row r="35" spans="1:8" ht="45" x14ac:dyDescent="0.25">
      <c r="A35" s="52" t="s">
        <v>530</v>
      </c>
      <c r="B35" s="53" t="s">
        <v>531</v>
      </c>
      <c r="C35" s="54"/>
      <c r="D35" s="54"/>
      <c r="E35" s="54"/>
      <c r="F35" s="101"/>
      <c r="G35" s="101"/>
      <c r="H35" s="35"/>
    </row>
    <row r="36" spans="1:8" ht="15" customHeight="1" x14ac:dyDescent="0.25">
      <c r="A36" s="30"/>
      <c r="B36" s="32"/>
      <c r="C36" s="32"/>
      <c r="D36" s="31"/>
      <c r="E36" s="31"/>
      <c r="F36" s="31"/>
      <c r="G36" s="32"/>
    </row>
    <row r="37" spans="1:8" ht="29.1" customHeight="1" x14ac:dyDescent="0.25">
      <c r="A37" s="383" t="s">
        <v>532</v>
      </c>
      <c r="B37" s="384"/>
      <c r="C37" s="384"/>
      <c r="D37" s="384"/>
      <c r="E37" s="384"/>
      <c r="F37" s="384"/>
      <c r="G37" s="385"/>
    </row>
    <row r="38" spans="1:8" ht="15" customHeight="1" x14ac:dyDescent="0.25">
      <c r="A38" s="354"/>
      <c r="B38" s="354"/>
      <c r="C38" s="354"/>
      <c r="D38" s="354"/>
      <c r="E38" s="354"/>
      <c r="F38" s="354"/>
      <c r="G38" s="354"/>
    </row>
  </sheetData>
  <mergeCells count="8">
    <mergeCell ref="A31:G31"/>
    <mergeCell ref="A37:G37"/>
    <mergeCell ref="A38:G38"/>
    <mergeCell ref="A3:G4"/>
    <mergeCell ref="A1:G1"/>
    <mergeCell ref="A8:G8"/>
    <mergeCell ref="A21:G21"/>
    <mergeCell ref="A18:G18"/>
  </mergeCells>
  <hyperlinks>
    <hyperlink ref="I1" location="'Table of Contents'!A1" display="Table of Contents"/>
  </hyperlinks>
  <pageMargins left="0.75" right="0.75" top="1" bottom="1" header="0.5" footer="0.5"/>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349" t="s">
        <v>14</v>
      </c>
      <c r="B1" s="350"/>
      <c r="C1" s="350"/>
      <c r="D1" s="350"/>
      <c r="E1" s="350"/>
      <c r="F1" s="350"/>
      <c r="G1" s="350"/>
      <c r="H1" s="350"/>
      <c r="I1" s="30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showRuler="0" zoomScaleNormal="100" zoomScaleSheetLayoutView="100" workbookViewId="0">
      <selection sqref="A1:O1"/>
    </sheetView>
  </sheetViews>
  <sheetFormatPr defaultColWidth="13.7109375" defaultRowHeight="12.75" x14ac:dyDescent="0.2"/>
  <cols>
    <col min="1" max="1" width="6.5703125" customWidth="1"/>
    <col min="2" max="2" width="24.42578125" customWidth="1"/>
    <col min="3" max="3" width="12.42578125" customWidth="1"/>
    <col min="4" max="4" width="11.140625" customWidth="1"/>
    <col min="5" max="5" width="11.85546875" customWidth="1"/>
    <col min="6" max="6" width="10.5703125" customWidth="1"/>
    <col min="7" max="7" width="13.7109375" customWidth="1"/>
    <col min="8" max="8" width="9.7109375" customWidth="1"/>
    <col min="9" max="9" width="11.140625" customWidth="1"/>
    <col min="10" max="11" width="11.85546875" customWidth="1"/>
    <col min="12" max="12" width="8.7109375" customWidth="1"/>
    <col min="13" max="13" width="10.7109375" customWidth="1"/>
    <col min="14" max="14" width="13" customWidth="1"/>
    <col min="15" max="15" width="14.85546875" customWidth="1"/>
    <col min="16" max="16" width="17" bestFit="1" customWidth="1"/>
  </cols>
  <sheetData>
    <row r="1" spans="1:16" ht="16.5" customHeight="1" x14ac:dyDescent="0.2">
      <c r="A1" s="369" t="s">
        <v>15</v>
      </c>
      <c r="B1" s="369"/>
      <c r="C1" s="369"/>
      <c r="D1" s="369"/>
      <c r="E1" s="369"/>
      <c r="F1" s="369"/>
      <c r="G1" s="369"/>
      <c r="H1" s="369"/>
      <c r="I1" s="369"/>
      <c r="J1" s="369"/>
      <c r="K1" s="369"/>
      <c r="L1" s="369"/>
      <c r="M1" s="369"/>
      <c r="N1" s="369"/>
      <c r="O1" s="369"/>
      <c r="P1" s="303" t="s">
        <v>2</v>
      </c>
    </row>
    <row r="2" spans="1:16" ht="15" customHeight="1" x14ac:dyDescent="0.25">
      <c r="A2" s="33"/>
      <c r="B2" s="10"/>
      <c r="C2" s="10"/>
      <c r="D2" s="10"/>
      <c r="E2" s="10"/>
      <c r="F2" s="10"/>
      <c r="G2" s="10"/>
      <c r="H2" s="10"/>
      <c r="I2" s="10"/>
      <c r="J2" s="10"/>
      <c r="K2" s="10"/>
      <c r="L2" s="10"/>
      <c r="M2" s="10"/>
      <c r="N2" s="10"/>
      <c r="O2" s="10"/>
    </row>
    <row r="3" spans="1:16" ht="29.1" customHeight="1" x14ac:dyDescent="0.2">
      <c r="A3" s="353" t="s">
        <v>533</v>
      </c>
      <c r="B3" s="351"/>
      <c r="C3" s="351"/>
      <c r="D3" s="351"/>
      <c r="E3" s="351"/>
      <c r="F3" s="351"/>
      <c r="G3" s="351"/>
      <c r="H3" s="351"/>
      <c r="I3" s="351"/>
      <c r="J3" s="351"/>
      <c r="K3" s="351"/>
      <c r="L3" s="351"/>
      <c r="M3" s="351"/>
      <c r="N3" s="351"/>
      <c r="O3" s="351"/>
    </row>
    <row r="4" spans="1:16" ht="15" customHeight="1" x14ac:dyDescent="0.25">
      <c r="A4" s="10"/>
      <c r="B4" s="10"/>
      <c r="C4" s="58"/>
      <c r="D4" s="58"/>
      <c r="E4" s="58"/>
      <c r="F4" s="58"/>
      <c r="G4" s="58"/>
      <c r="H4" s="58"/>
      <c r="I4" s="58"/>
      <c r="J4" s="58"/>
      <c r="K4" s="58"/>
      <c r="L4" s="58"/>
      <c r="M4" s="58"/>
      <c r="N4" s="58"/>
      <c r="O4" s="58"/>
    </row>
    <row r="5" spans="1:16" ht="15" x14ac:dyDescent="0.25">
      <c r="A5" s="10"/>
      <c r="B5" s="107"/>
      <c r="C5" s="16" t="s">
        <v>64</v>
      </c>
      <c r="D5" s="16" t="s">
        <v>125</v>
      </c>
      <c r="E5" s="16" t="s">
        <v>126</v>
      </c>
      <c r="F5" s="16" t="s">
        <v>497</v>
      </c>
      <c r="G5" s="16" t="s">
        <v>65</v>
      </c>
      <c r="H5" s="16" t="s">
        <v>534</v>
      </c>
      <c r="I5" s="16" t="s">
        <v>535</v>
      </c>
      <c r="J5" s="16" t="s">
        <v>536</v>
      </c>
      <c r="K5" s="16" t="s">
        <v>537</v>
      </c>
      <c r="L5" s="16" t="s">
        <v>538</v>
      </c>
      <c r="M5" s="16" t="s">
        <v>539</v>
      </c>
      <c r="N5" s="16" t="s">
        <v>540</v>
      </c>
      <c r="O5" s="16" t="s">
        <v>541</v>
      </c>
      <c r="P5" s="35"/>
    </row>
    <row r="6" spans="1:16" ht="15" x14ac:dyDescent="0.25">
      <c r="A6" s="10"/>
      <c r="B6" s="107"/>
      <c r="C6" s="389" t="s">
        <v>542</v>
      </c>
      <c r="D6" s="391"/>
      <c r="E6" s="389" t="s">
        <v>543</v>
      </c>
      <c r="F6" s="391"/>
      <c r="G6" s="386" t="s">
        <v>544</v>
      </c>
      <c r="H6" s="386" t="s">
        <v>545</v>
      </c>
      <c r="I6" s="389" t="s">
        <v>546</v>
      </c>
      <c r="J6" s="390"/>
      <c r="K6" s="390"/>
      <c r="L6" s="391"/>
      <c r="M6" s="386" t="s">
        <v>547</v>
      </c>
      <c r="N6" s="386" t="s">
        <v>548</v>
      </c>
      <c r="O6" s="386" t="s">
        <v>549</v>
      </c>
      <c r="P6" s="35"/>
    </row>
    <row r="7" spans="1:16" ht="15" x14ac:dyDescent="0.25">
      <c r="A7" s="10"/>
      <c r="B7" s="107"/>
      <c r="C7" s="392"/>
      <c r="D7" s="395"/>
      <c r="E7" s="392"/>
      <c r="F7" s="395"/>
      <c r="G7" s="396"/>
      <c r="H7" s="396"/>
      <c r="I7" s="392"/>
      <c r="J7" s="393"/>
      <c r="K7" s="393"/>
      <c r="L7" s="394"/>
      <c r="M7" s="387"/>
      <c r="N7" s="387"/>
      <c r="O7" s="387"/>
      <c r="P7" s="35"/>
    </row>
    <row r="8" spans="1:16" ht="120" x14ac:dyDescent="0.25">
      <c r="A8" s="108"/>
      <c r="B8" s="109"/>
      <c r="C8" s="110" t="s">
        <v>550</v>
      </c>
      <c r="D8" s="110" t="s">
        <v>551</v>
      </c>
      <c r="E8" s="110" t="s">
        <v>552</v>
      </c>
      <c r="F8" s="110" t="s">
        <v>553</v>
      </c>
      <c r="G8" s="397"/>
      <c r="H8" s="397"/>
      <c r="I8" s="110" t="s">
        <v>554</v>
      </c>
      <c r="J8" s="110" t="s">
        <v>543</v>
      </c>
      <c r="K8" s="110" t="s">
        <v>555</v>
      </c>
      <c r="L8" s="111" t="s">
        <v>556</v>
      </c>
      <c r="M8" s="388"/>
      <c r="N8" s="388"/>
      <c r="O8" s="388"/>
      <c r="P8" s="35"/>
    </row>
    <row r="9" spans="1:16" ht="15" x14ac:dyDescent="0.25">
      <c r="A9" s="112" t="s">
        <v>557</v>
      </c>
      <c r="B9" s="113" t="s">
        <v>558</v>
      </c>
      <c r="C9" s="114"/>
      <c r="D9" s="114"/>
      <c r="E9" s="114"/>
      <c r="F9" s="114"/>
      <c r="G9" s="114"/>
      <c r="H9" s="114"/>
      <c r="I9" s="114"/>
      <c r="J9" s="114"/>
      <c r="K9" s="114"/>
      <c r="L9" s="114"/>
      <c r="M9" s="115"/>
      <c r="N9" s="116"/>
      <c r="O9" s="117"/>
      <c r="P9" s="138"/>
    </row>
    <row r="10" spans="1:16" ht="15" x14ac:dyDescent="0.25">
      <c r="A10" s="118"/>
      <c r="B10" s="119" t="s">
        <v>559</v>
      </c>
      <c r="C10" s="120">
        <v>17915.4631616232</v>
      </c>
      <c r="D10" s="120">
        <v>10069.9560280188</v>
      </c>
      <c r="E10" s="120">
        <v>42.510154440000001</v>
      </c>
      <c r="F10" s="121"/>
      <c r="G10" s="122">
        <v>1009.54372829</v>
      </c>
      <c r="H10" s="122">
        <v>29037.473072371999</v>
      </c>
      <c r="I10" s="122">
        <v>1895.79705614401</v>
      </c>
      <c r="J10" s="122">
        <v>2.8766825720929599</v>
      </c>
      <c r="K10" s="122">
        <v>52.413127869819597</v>
      </c>
      <c r="L10" s="122">
        <v>1951.08686658592</v>
      </c>
      <c r="M10" s="122">
        <v>24388.585832323999</v>
      </c>
      <c r="N10" s="123">
        <v>0.71550798322171305</v>
      </c>
      <c r="O10" s="123">
        <v>0</v>
      </c>
      <c r="P10" s="35"/>
    </row>
    <row r="11" spans="1:16" ht="15" x14ac:dyDescent="0.25">
      <c r="A11" s="79"/>
      <c r="B11" s="41" t="s">
        <v>560</v>
      </c>
      <c r="C11" s="124">
        <v>2746.9110458855798</v>
      </c>
      <c r="D11" s="124">
        <v>1101.1835860387</v>
      </c>
      <c r="E11" s="43">
        <v>0</v>
      </c>
      <c r="F11" s="26"/>
      <c r="G11" s="43">
        <v>0</v>
      </c>
      <c r="H11" s="124">
        <v>3848.0946319242798</v>
      </c>
      <c r="I11" s="124">
        <v>257.31429174307101</v>
      </c>
      <c r="J11" s="43">
        <v>0</v>
      </c>
      <c r="K11" s="43">
        <v>0</v>
      </c>
      <c r="L11" s="124">
        <v>257.31429174307101</v>
      </c>
      <c r="M11" s="124">
        <v>3216.4286467883899</v>
      </c>
      <c r="N11" s="125">
        <v>9.4363010223820099E-2</v>
      </c>
      <c r="O11" s="125">
        <v>0.01</v>
      </c>
      <c r="P11" s="35"/>
    </row>
    <row r="12" spans="1:16" ht="15" x14ac:dyDescent="0.25">
      <c r="A12" s="79"/>
      <c r="B12" s="41" t="s">
        <v>561</v>
      </c>
      <c r="C12" s="124">
        <v>8.9716099999999997E-3</v>
      </c>
      <c r="D12" s="43">
        <v>0</v>
      </c>
      <c r="E12" s="43">
        <v>0</v>
      </c>
      <c r="F12" s="26"/>
      <c r="G12" s="43">
        <v>0</v>
      </c>
      <c r="H12" s="124">
        <v>8.9716099999999997E-3</v>
      </c>
      <c r="I12" s="124">
        <v>5.3829660000000005E-4</v>
      </c>
      <c r="J12" s="43">
        <v>0</v>
      </c>
      <c r="K12" s="43">
        <v>0</v>
      </c>
      <c r="L12" s="124">
        <v>5.3829660000000005E-4</v>
      </c>
      <c r="M12" s="124">
        <v>6.7287075000000002E-3</v>
      </c>
      <c r="N12" s="126">
        <v>1.9740562106036001E-7</v>
      </c>
      <c r="O12" s="125">
        <v>0</v>
      </c>
      <c r="P12" s="35"/>
    </row>
    <row r="13" spans="1:16" ht="15" x14ac:dyDescent="0.25">
      <c r="A13" s="79"/>
      <c r="B13" s="41" t="s">
        <v>562</v>
      </c>
      <c r="C13" s="124">
        <v>3.0696E-4</v>
      </c>
      <c r="D13" s="43">
        <v>0</v>
      </c>
      <c r="E13" s="43">
        <v>0</v>
      </c>
      <c r="F13" s="26"/>
      <c r="G13" s="43">
        <v>0</v>
      </c>
      <c r="H13" s="124">
        <v>3.0696E-4</v>
      </c>
      <c r="I13" s="124">
        <v>1.8417600000000001E-5</v>
      </c>
      <c r="J13" s="43">
        <v>0</v>
      </c>
      <c r="K13" s="43">
        <v>0</v>
      </c>
      <c r="L13" s="124">
        <v>1.8417600000000001E-5</v>
      </c>
      <c r="M13" s="124">
        <v>2.3022E-4</v>
      </c>
      <c r="N13" s="126">
        <v>6.7541533170398699E-9</v>
      </c>
      <c r="O13" s="125">
        <v>0</v>
      </c>
      <c r="P13" s="35"/>
    </row>
    <row r="14" spans="1:16" ht="15" x14ac:dyDescent="0.25">
      <c r="A14" s="79"/>
      <c r="B14" s="41" t="s">
        <v>563</v>
      </c>
      <c r="C14" s="124">
        <v>3.54499E-3</v>
      </c>
      <c r="D14" s="43">
        <v>0</v>
      </c>
      <c r="E14" s="43">
        <v>0</v>
      </c>
      <c r="F14" s="26"/>
      <c r="G14" s="43">
        <v>0</v>
      </c>
      <c r="H14" s="124">
        <v>3.54499E-3</v>
      </c>
      <c r="I14" s="124">
        <v>2.1269940000000001E-4</v>
      </c>
      <c r="J14" s="43">
        <v>0</v>
      </c>
      <c r="K14" s="43">
        <v>0</v>
      </c>
      <c r="L14" s="124">
        <v>2.1269940000000001E-4</v>
      </c>
      <c r="M14" s="124">
        <v>2.6587425000000001E-3</v>
      </c>
      <c r="N14" s="126">
        <v>7.80017134720262E-8</v>
      </c>
      <c r="O14" s="125">
        <v>0</v>
      </c>
      <c r="P14" s="35"/>
    </row>
    <row r="15" spans="1:16" ht="15" x14ac:dyDescent="0.25">
      <c r="A15" s="79"/>
      <c r="B15" s="41" t="s">
        <v>564</v>
      </c>
      <c r="C15" s="124">
        <v>0.75330488471339396</v>
      </c>
      <c r="D15" s="43">
        <v>7.0223295500000003</v>
      </c>
      <c r="E15" s="43">
        <v>0</v>
      </c>
      <c r="F15" s="26"/>
      <c r="G15" s="43">
        <v>0</v>
      </c>
      <c r="H15" s="124">
        <v>7.7756344347133899</v>
      </c>
      <c r="I15" s="124">
        <v>0.77985829315897603</v>
      </c>
      <c r="J15" s="43">
        <v>0</v>
      </c>
      <c r="K15" s="43">
        <v>0</v>
      </c>
      <c r="L15" s="124">
        <v>0.77985829315897603</v>
      </c>
      <c r="M15" s="124">
        <v>9.7482286644872005</v>
      </c>
      <c r="N15" s="126">
        <v>2.8599179467252801E-4</v>
      </c>
      <c r="O15" s="125">
        <v>0</v>
      </c>
      <c r="P15" s="35"/>
    </row>
    <row r="16" spans="1:16" ht="15" x14ac:dyDescent="0.25">
      <c r="A16" s="79"/>
      <c r="B16" s="41" t="s">
        <v>565</v>
      </c>
      <c r="C16" s="124">
        <v>4.5499154999999999E-2</v>
      </c>
      <c r="D16" s="43">
        <v>2.5340468999999999</v>
      </c>
      <c r="E16" s="43">
        <v>0</v>
      </c>
      <c r="F16" s="26"/>
      <c r="G16" s="43">
        <v>0</v>
      </c>
      <c r="H16" s="43">
        <v>2.5795460549999998</v>
      </c>
      <c r="I16" s="124">
        <v>0.25634147060000001</v>
      </c>
      <c r="J16" s="43">
        <v>0</v>
      </c>
      <c r="K16" s="43">
        <v>0</v>
      </c>
      <c r="L16" s="43">
        <v>0.25634147060000001</v>
      </c>
      <c r="M16" s="43">
        <v>3.2042683825</v>
      </c>
      <c r="N16" s="126">
        <v>9.4006254558024298E-5</v>
      </c>
      <c r="O16" s="125">
        <v>0</v>
      </c>
      <c r="P16" s="35"/>
    </row>
    <row r="17" spans="1:16" ht="15" x14ac:dyDescent="0.25">
      <c r="A17" s="79"/>
      <c r="B17" s="41" t="s">
        <v>566</v>
      </c>
      <c r="C17" s="124">
        <v>166.06783520369899</v>
      </c>
      <c r="D17" s="43">
        <v>0</v>
      </c>
      <c r="E17" s="43">
        <v>0</v>
      </c>
      <c r="F17" s="26"/>
      <c r="G17" s="43">
        <v>0</v>
      </c>
      <c r="H17" s="124">
        <v>166.06783520369899</v>
      </c>
      <c r="I17" s="124">
        <v>13.2882751594959</v>
      </c>
      <c r="J17" s="43">
        <v>0</v>
      </c>
      <c r="K17" s="43">
        <v>0</v>
      </c>
      <c r="L17" s="124">
        <v>13.2882751594959</v>
      </c>
      <c r="M17" s="124">
        <v>166.103439493699</v>
      </c>
      <c r="N17" s="126">
        <v>4.8731130954221902E-3</v>
      </c>
      <c r="O17" s="125">
        <v>0</v>
      </c>
      <c r="P17" s="35"/>
    </row>
    <row r="18" spans="1:16" ht="15" x14ac:dyDescent="0.25">
      <c r="A18" s="79"/>
      <c r="B18" s="41" t="s">
        <v>567</v>
      </c>
      <c r="C18" s="124">
        <v>6.5457000000000004E-4</v>
      </c>
      <c r="D18" s="43">
        <v>0</v>
      </c>
      <c r="E18" s="43">
        <v>0</v>
      </c>
      <c r="F18" s="26"/>
      <c r="G18" s="43">
        <v>0</v>
      </c>
      <c r="H18" s="124">
        <v>6.5457000000000004E-4</v>
      </c>
      <c r="I18" s="124">
        <v>3.9669399999999997E-5</v>
      </c>
      <c r="J18" s="43">
        <v>0</v>
      </c>
      <c r="K18" s="43">
        <v>0</v>
      </c>
      <c r="L18" s="124">
        <v>3.9669399999999997E-5</v>
      </c>
      <c r="M18" s="124">
        <v>4.9586750000000005E-4</v>
      </c>
      <c r="N18" s="126">
        <v>1.45476723131668E-8</v>
      </c>
      <c r="O18" s="125">
        <v>0</v>
      </c>
      <c r="P18" s="35"/>
    </row>
    <row r="19" spans="1:16" ht="15" x14ac:dyDescent="0.25">
      <c r="A19" s="79"/>
      <c r="B19" s="41" t="s">
        <v>568</v>
      </c>
      <c r="C19" s="124">
        <v>1.977E-3</v>
      </c>
      <c r="D19" s="43">
        <v>0</v>
      </c>
      <c r="E19" s="43">
        <v>0</v>
      </c>
      <c r="F19" s="26"/>
      <c r="G19" s="43">
        <v>0</v>
      </c>
      <c r="H19" s="124">
        <v>1.977E-3</v>
      </c>
      <c r="I19" s="124">
        <v>1.4198840000000001E-4</v>
      </c>
      <c r="J19" s="43">
        <v>0</v>
      </c>
      <c r="K19" s="43">
        <v>0</v>
      </c>
      <c r="L19" s="124">
        <v>1.4198840000000001E-4</v>
      </c>
      <c r="M19" s="124">
        <v>1.7748550000000001E-3</v>
      </c>
      <c r="N19" s="126">
        <v>5.2070379573950102E-8</v>
      </c>
      <c r="O19" s="125">
        <v>0</v>
      </c>
      <c r="P19" s="35"/>
    </row>
    <row r="20" spans="1:16" ht="15" x14ac:dyDescent="0.25">
      <c r="A20" s="79"/>
      <c r="B20" s="41" t="s">
        <v>569</v>
      </c>
      <c r="C20" s="124">
        <v>0.12882839200000001</v>
      </c>
      <c r="D20" s="43">
        <v>48.979911530000003</v>
      </c>
      <c r="E20" s="43">
        <v>0</v>
      </c>
      <c r="F20" s="26"/>
      <c r="G20" s="43">
        <v>0</v>
      </c>
      <c r="H20" s="124">
        <v>49.108739921999998</v>
      </c>
      <c r="I20" s="124">
        <v>4.9057693369599997</v>
      </c>
      <c r="J20" s="43">
        <v>0</v>
      </c>
      <c r="K20" s="43">
        <v>0</v>
      </c>
      <c r="L20" s="124">
        <v>4.9057693369599997</v>
      </c>
      <c r="M20" s="124">
        <v>61.322116712000003</v>
      </c>
      <c r="N20" s="126">
        <v>1.7990573277658799E-3</v>
      </c>
      <c r="O20" s="125">
        <v>0</v>
      </c>
      <c r="P20" s="35"/>
    </row>
    <row r="21" spans="1:16" ht="15" x14ac:dyDescent="0.25">
      <c r="A21" s="79"/>
      <c r="B21" s="41" t="s">
        <v>570</v>
      </c>
      <c r="C21" s="124">
        <v>1.004802E-2</v>
      </c>
      <c r="D21" s="43">
        <v>0</v>
      </c>
      <c r="E21" s="43">
        <v>0</v>
      </c>
      <c r="F21" s="26"/>
      <c r="G21" s="43">
        <v>0</v>
      </c>
      <c r="H21" s="124">
        <v>1.004802E-2</v>
      </c>
      <c r="I21" s="124">
        <v>7.6178539999999999E-4</v>
      </c>
      <c r="J21" s="43">
        <v>0</v>
      </c>
      <c r="K21" s="43">
        <v>0</v>
      </c>
      <c r="L21" s="124">
        <v>7.6178539999999999E-4</v>
      </c>
      <c r="M21" s="124">
        <v>9.5223175000000004E-3</v>
      </c>
      <c r="N21" s="126">
        <v>2.7936405320359598E-7</v>
      </c>
      <c r="O21" s="125">
        <v>0</v>
      </c>
      <c r="P21" s="35"/>
    </row>
    <row r="22" spans="1:16" ht="30" x14ac:dyDescent="0.25">
      <c r="A22" s="79"/>
      <c r="B22" s="41" t="s">
        <v>571</v>
      </c>
      <c r="C22" s="124">
        <v>5.2159199999999998E-3</v>
      </c>
      <c r="D22" s="43">
        <v>0</v>
      </c>
      <c r="E22" s="43">
        <v>0</v>
      </c>
      <c r="F22" s="26"/>
      <c r="G22" s="43">
        <v>0</v>
      </c>
      <c r="H22" s="124">
        <v>5.2159199999999998E-3</v>
      </c>
      <c r="I22" s="124">
        <v>3.1295519999999997E-4</v>
      </c>
      <c r="J22" s="43">
        <v>0</v>
      </c>
      <c r="K22" s="43">
        <v>0</v>
      </c>
      <c r="L22" s="124">
        <v>3.1295519999999997E-4</v>
      </c>
      <c r="M22" s="124">
        <v>3.91194E-3</v>
      </c>
      <c r="N22" s="126">
        <v>1.14767798310577E-7</v>
      </c>
      <c r="O22" s="125">
        <v>0</v>
      </c>
      <c r="P22" s="35"/>
    </row>
    <row r="23" spans="1:16" ht="15" x14ac:dyDescent="0.25">
      <c r="A23" s="79"/>
      <c r="B23" s="41" t="s">
        <v>572</v>
      </c>
      <c r="C23" s="124">
        <v>5.6404300000000001E-3</v>
      </c>
      <c r="D23" s="43">
        <v>0</v>
      </c>
      <c r="E23" s="43">
        <v>0</v>
      </c>
      <c r="F23" s="26"/>
      <c r="G23" s="43">
        <v>0</v>
      </c>
      <c r="H23" s="124">
        <v>5.6404300000000001E-3</v>
      </c>
      <c r="I23" s="124">
        <v>3.59823E-4</v>
      </c>
      <c r="J23" s="43">
        <v>0</v>
      </c>
      <c r="K23" s="43">
        <v>0</v>
      </c>
      <c r="L23" s="124">
        <v>3.59823E-4</v>
      </c>
      <c r="M23" s="124">
        <v>4.4977875000000002E-3</v>
      </c>
      <c r="N23" s="126">
        <v>1.3195528782236801E-7</v>
      </c>
      <c r="O23" s="125">
        <v>0</v>
      </c>
      <c r="P23" s="35"/>
    </row>
    <row r="24" spans="1:16" ht="30" x14ac:dyDescent="0.25">
      <c r="A24" s="79"/>
      <c r="B24" s="41" t="s">
        <v>573</v>
      </c>
      <c r="C24" s="124">
        <v>7.3861E-4</v>
      </c>
      <c r="D24" s="43">
        <v>0</v>
      </c>
      <c r="E24" s="43">
        <v>0</v>
      </c>
      <c r="F24" s="26"/>
      <c r="G24" s="43">
        <v>0</v>
      </c>
      <c r="H24" s="124">
        <v>7.3861E-4</v>
      </c>
      <c r="I24" s="124">
        <v>4.4316600000000002E-5</v>
      </c>
      <c r="J24" s="43">
        <v>0</v>
      </c>
      <c r="K24" s="43">
        <v>0</v>
      </c>
      <c r="L24" s="124">
        <v>4.4316600000000002E-5</v>
      </c>
      <c r="M24" s="124">
        <v>5.5395749999999995E-4</v>
      </c>
      <c r="N24" s="126">
        <v>1.62519063770485E-8</v>
      </c>
      <c r="O24" s="125">
        <v>0</v>
      </c>
      <c r="P24" s="35"/>
    </row>
    <row r="25" spans="1:16" ht="15" x14ac:dyDescent="0.25">
      <c r="A25" s="79"/>
      <c r="B25" s="41" t="s">
        <v>574</v>
      </c>
      <c r="C25" s="124">
        <v>6.8879500000000003E-3</v>
      </c>
      <c r="D25" s="43">
        <v>0</v>
      </c>
      <c r="E25" s="43">
        <v>0</v>
      </c>
      <c r="F25" s="26"/>
      <c r="G25" s="43">
        <v>0</v>
      </c>
      <c r="H25" s="124">
        <v>6.8879500000000003E-3</v>
      </c>
      <c r="I25" s="124">
        <v>4.1336960000000001E-4</v>
      </c>
      <c r="J25" s="43">
        <v>0</v>
      </c>
      <c r="K25" s="43">
        <v>0</v>
      </c>
      <c r="L25" s="124">
        <v>4.1336960000000001E-4</v>
      </c>
      <c r="M25" s="124">
        <v>5.1671199999999999E-3</v>
      </c>
      <c r="N25" s="126">
        <v>1.5159204538069301E-7</v>
      </c>
      <c r="O25" s="125">
        <v>0.01</v>
      </c>
      <c r="P25" s="35"/>
    </row>
    <row r="26" spans="1:16" ht="15" x14ac:dyDescent="0.25">
      <c r="A26" s="79"/>
      <c r="B26" s="41" t="s">
        <v>575</v>
      </c>
      <c r="C26" s="124">
        <v>0.27355546873338998</v>
      </c>
      <c r="D26" s="43">
        <v>134.829905475</v>
      </c>
      <c r="E26" s="43">
        <v>0</v>
      </c>
      <c r="F26" s="26"/>
      <c r="G26" s="43">
        <v>0</v>
      </c>
      <c r="H26" s="124">
        <v>135.10346094373301</v>
      </c>
      <c r="I26" s="124">
        <v>11.2712628836366</v>
      </c>
      <c r="J26" s="43">
        <v>0</v>
      </c>
      <c r="K26" s="43">
        <v>0</v>
      </c>
      <c r="L26" s="124">
        <v>11.2712628836366</v>
      </c>
      <c r="M26" s="124">
        <v>140.89078604545699</v>
      </c>
      <c r="N26" s="126">
        <v>4.13342876339711E-3</v>
      </c>
      <c r="O26" s="125">
        <v>0</v>
      </c>
      <c r="P26" s="35"/>
    </row>
    <row r="27" spans="1:16" ht="15" x14ac:dyDescent="0.25">
      <c r="A27" s="79"/>
      <c r="B27" s="41" t="s">
        <v>576</v>
      </c>
      <c r="C27" s="124">
        <v>0.92289346999999999</v>
      </c>
      <c r="D27" s="43">
        <v>0</v>
      </c>
      <c r="E27" s="43">
        <v>0</v>
      </c>
      <c r="F27" s="26"/>
      <c r="G27" s="43">
        <v>0</v>
      </c>
      <c r="H27" s="124">
        <v>0.92289346999999999</v>
      </c>
      <c r="I27" s="124">
        <v>7.3680536399999996E-2</v>
      </c>
      <c r="J27" s="43">
        <v>0</v>
      </c>
      <c r="K27" s="43">
        <v>0</v>
      </c>
      <c r="L27" s="124">
        <v>7.3680536399999996E-2</v>
      </c>
      <c r="M27" s="124">
        <v>0.92100670500000004</v>
      </c>
      <c r="N27" s="126">
        <v>2.7020330516860898E-5</v>
      </c>
      <c r="O27" s="125">
        <v>0</v>
      </c>
      <c r="P27" s="35"/>
    </row>
    <row r="28" spans="1:16" ht="15" x14ac:dyDescent="0.25">
      <c r="A28" s="79"/>
      <c r="B28" s="41" t="s">
        <v>577</v>
      </c>
      <c r="C28" s="124">
        <v>1.87999E-3</v>
      </c>
      <c r="D28" s="43">
        <v>2.3307861299999999</v>
      </c>
      <c r="E28" s="43">
        <v>0</v>
      </c>
      <c r="F28" s="26"/>
      <c r="G28" s="43">
        <v>0</v>
      </c>
      <c r="H28" s="124">
        <v>2.3326661199999998</v>
      </c>
      <c r="I28" s="124">
        <v>0.10782023466068499</v>
      </c>
      <c r="J28" s="43">
        <v>0</v>
      </c>
      <c r="K28" s="43">
        <v>0</v>
      </c>
      <c r="L28" s="124">
        <v>0.10782023466068499</v>
      </c>
      <c r="M28" s="124">
        <v>1.34775293325856</v>
      </c>
      <c r="N28" s="126">
        <v>3.9540135282419101E-5</v>
      </c>
      <c r="O28" s="125">
        <v>0</v>
      </c>
      <c r="P28" s="35"/>
    </row>
    <row r="29" spans="1:16" ht="15" x14ac:dyDescent="0.25">
      <c r="A29" s="79"/>
      <c r="B29" s="41" t="s">
        <v>578</v>
      </c>
      <c r="C29" s="124">
        <v>6.002238E-2</v>
      </c>
      <c r="D29" s="43">
        <v>0</v>
      </c>
      <c r="E29" s="43">
        <v>0</v>
      </c>
      <c r="F29" s="26"/>
      <c r="G29" s="43">
        <v>0</v>
      </c>
      <c r="H29" s="124">
        <v>6.002238E-2</v>
      </c>
      <c r="I29" s="124">
        <v>3.6017015999999999E-3</v>
      </c>
      <c r="J29" s="43">
        <v>0</v>
      </c>
      <c r="K29" s="43">
        <v>0</v>
      </c>
      <c r="L29" s="124">
        <v>3.6017015999999999E-3</v>
      </c>
      <c r="M29" s="124">
        <v>4.5021270000000002E-2</v>
      </c>
      <c r="N29" s="126">
        <v>1.32082599299734E-6</v>
      </c>
      <c r="O29" s="125">
        <v>0</v>
      </c>
      <c r="P29" s="35"/>
    </row>
    <row r="30" spans="1:16" ht="15" x14ac:dyDescent="0.25">
      <c r="A30" s="79"/>
      <c r="B30" s="41" t="s">
        <v>579</v>
      </c>
      <c r="C30" s="124">
        <v>9.3992000000000001E-4</v>
      </c>
      <c r="D30" s="43">
        <v>0</v>
      </c>
      <c r="E30" s="43">
        <v>0</v>
      </c>
      <c r="F30" s="26"/>
      <c r="G30" s="43">
        <v>0</v>
      </c>
      <c r="H30" s="124">
        <v>9.3992000000000001E-4</v>
      </c>
      <c r="I30" s="124">
        <v>5.6395199999999998E-5</v>
      </c>
      <c r="J30" s="43">
        <v>0</v>
      </c>
      <c r="K30" s="43">
        <v>0</v>
      </c>
      <c r="L30" s="124">
        <v>5.6395199999999998E-5</v>
      </c>
      <c r="M30" s="124">
        <v>7.0494000000000004E-4</v>
      </c>
      <c r="N30" s="126">
        <v>2.06814040453222E-8</v>
      </c>
      <c r="O30" s="125">
        <v>0</v>
      </c>
      <c r="P30" s="35"/>
    </row>
    <row r="31" spans="1:16" ht="15" x14ac:dyDescent="0.25">
      <c r="A31" s="79"/>
      <c r="B31" s="41" t="s">
        <v>580</v>
      </c>
      <c r="C31" s="124">
        <v>6.1317799999999999E-3</v>
      </c>
      <c r="D31" s="43">
        <v>0</v>
      </c>
      <c r="E31" s="43">
        <v>0</v>
      </c>
      <c r="F31" s="26"/>
      <c r="G31" s="43">
        <v>0</v>
      </c>
      <c r="H31" s="124">
        <v>6.1317799999999999E-3</v>
      </c>
      <c r="I31" s="124">
        <v>3.6790679999999999E-4</v>
      </c>
      <c r="J31" s="43">
        <v>0</v>
      </c>
      <c r="K31" s="43">
        <v>0</v>
      </c>
      <c r="L31" s="124">
        <v>3.6790679999999999E-4</v>
      </c>
      <c r="M31" s="124">
        <v>4.5988349999999999E-3</v>
      </c>
      <c r="N31" s="126">
        <v>1.3491980136291001E-7</v>
      </c>
      <c r="O31" s="125">
        <v>0</v>
      </c>
      <c r="P31" s="35"/>
    </row>
    <row r="32" spans="1:16" ht="15" x14ac:dyDescent="0.25">
      <c r="A32" s="79"/>
      <c r="B32" s="41" t="s">
        <v>581</v>
      </c>
      <c r="C32" s="124">
        <v>1.56E-5</v>
      </c>
      <c r="D32" s="43">
        <v>0</v>
      </c>
      <c r="E32" s="43">
        <v>0</v>
      </c>
      <c r="F32" s="26"/>
      <c r="G32" s="43">
        <v>0</v>
      </c>
      <c r="H32" s="124">
        <v>1.56E-5</v>
      </c>
      <c r="I32" s="124">
        <v>9.3600000000000002E-7</v>
      </c>
      <c r="J32" s="43">
        <v>0</v>
      </c>
      <c r="K32" s="43">
        <v>0</v>
      </c>
      <c r="L32" s="124">
        <v>9.3600000000000002E-7</v>
      </c>
      <c r="M32" s="124">
        <v>1.17E-5</v>
      </c>
      <c r="N32" s="126">
        <v>3.4325251415762001E-10</v>
      </c>
      <c r="O32" s="125">
        <v>0</v>
      </c>
      <c r="P32" s="35"/>
    </row>
    <row r="33" spans="1:16" ht="15" x14ac:dyDescent="0.25">
      <c r="A33" s="79"/>
      <c r="B33" s="41" t="s">
        <v>582</v>
      </c>
      <c r="C33" s="124">
        <v>0.12262693</v>
      </c>
      <c r="D33" s="43">
        <v>0</v>
      </c>
      <c r="E33" s="43">
        <v>0</v>
      </c>
      <c r="F33" s="26"/>
      <c r="G33" s="43">
        <v>0</v>
      </c>
      <c r="H33" s="124">
        <v>0.12262693</v>
      </c>
      <c r="I33" s="124">
        <v>7.3576157999999999E-3</v>
      </c>
      <c r="J33" s="43">
        <v>0</v>
      </c>
      <c r="K33" s="43">
        <v>0</v>
      </c>
      <c r="L33" s="124">
        <v>7.3576157999999999E-3</v>
      </c>
      <c r="M33" s="124">
        <v>9.1970197500000003E-2</v>
      </c>
      <c r="N33" s="126">
        <v>2.69820525807244E-6</v>
      </c>
      <c r="O33" s="125">
        <v>0</v>
      </c>
      <c r="P33" s="35"/>
    </row>
    <row r="34" spans="1:16" ht="15" x14ac:dyDescent="0.25">
      <c r="A34" s="79"/>
      <c r="B34" s="41" t="s">
        <v>583</v>
      </c>
      <c r="C34" s="124">
        <v>1.8062910000000001E-2</v>
      </c>
      <c r="D34" s="43">
        <v>0</v>
      </c>
      <c r="E34" s="43">
        <v>0</v>
      </c>
      <c r="F34" s="26"/>
      <c r="G34" s="43">
        <v>0</v>
      </c>
      <c r="H34" s="124">
        <v>1.8062910000000001E-2</v>
      </c>
      <c r="I34" s="124">
        <v>1.0837746E-3</v>
      </c>
      <c r="J34" s="43">
        <v>0</v>
      </c>
      <c r="K34" s="43">
        <v>0</v>
      </c>
      <c r="L34" s="124">
        <v>1.0837746E-3</v>
      </c>
      <c r="M34" s="124">
        <v>1.3547182499999999E-2</v>
      </c>
      <c r="N34" s="126">
        <v>3.9744482503222799E-7</v>
      </c>
      <c r="O34" s="125">
        <v>1.4999999999999999E-2</v>
      </c>
      <c r="P34" s="35"/>
    </row>
    <row r="35" spans="1:16" ht="15" x14ac:dyDescent="0.25">
      <c r="A35" s="79"/>
      <c r="B35" s="41" t="s">
        <v>584</v>
      </c>
      <c r="C35" s="124">
        <v>1.4271638E-2</v>
      </c>
      <c r="D35" s="124">
        <v>31.702339787500001</v>
      </c>
      <c r="E35" s="43">
        <v>0</v>
      </c>
      <c r="F35" s="26"/>
      <c r="G35" s="43">
        <v>0</v>
      </c>
      <c r="H35" s="124">
        <v>31.716611425499998</v>
      </c>
      <c r="I35" s="124">
        <v>2.8554034104187802</v>
      </c>
      <c r="J35" s="43">
        <v>0</v>
      </c>
      <c r="K35" s="43">
        <v>0</v>
      </c>
      <c r="L35" s="124">
        <v>2.8554034104187802</v>
      </c>
      <c r="M35" s="124">
        <v>35.692542630234797</v>
      </c>
      <c r="N35" s="126">
        <v>1.0471414525218799E-3</v>
      </c>
      <c r="O35" s="125">
        <v>0.02</v>
      </c>
      <c r="P35" s="35"/>
    </row>
    <row r="36" spans="1:16" ht="15" x14ac:dyDescent="0.25">
      <c r="A36" s="79"/>
      <c r="B36" s="41" t="s">
        <v>585</v>
      </c>
      <c r="C36" s="124">
        <v>1.0477500000000001E-3</v>
      </c>
      <c r="D36" s="43">
        <v>0</v>
      </c>
      <c r="E36" s="43">
        <v>0</v>
      </c>
      <c r="F36" s="26"/>
      <c r="G36" s="43">
        <v>0</v>
      </c>
      <c r="H36" s="124">
        <v>1.0477500000000001E-3</v>
      </c>
      <c r="I36" s="124">
        <v>8.3819999999999994E-5</v>
      </c>
      <c r="J36" s="43">
        <v>0</v>
      </c>
      <c r="K36" s="43">
        <v>0</v>
      </c>
      <c r="L36" s="124">
        <v>8.3819999999999994E-5</v>
      </c>
      <c r="M36" s="124">
        <v>1.0477500000000001E-3</v>
      </c>
      <c r="N36" s="126">
        <v>3.0738702710140398E-8</v>
      </c>
      <c r="O36" s="125">
        <v>0</v>
      </c>
      <c r="P36" s="35"/>
    </row>
    <row r="37" spans="1:16" ht="15" x14ac:dyDescent="0.25">
      <c r="A37" s="79"/>
      <c r="B37" s="41" t="s">
        <v>586</v>
      </c>
      <c r="C37" s="124">
        <v>1.358297E-2</v>
      </c>
      <c r="D37" s="43">
        <v>0</v>
      </c>
      <c r="E37" s="43">
        <v>0</v>
      </c>
      <c r="F37" s="26"/>
      <c r="G37" s="43">
        <v>0</v>
      </c>
      <c r="H37" s="124">
        <v>1.358297E-2</v>
      </c>
      <c r="I37" s="124">
        <v>8.1497820000000002E-4</v>
      </c>
      <c r="J37" s="43">
        <v>0</v>
      </c>
      <c r="K37" s="43">
        <v>0</v>
      </c>
      <c r="L37" s="124">
        <v>8.1497820000000002E-4</v>
      </c>
      <c r="M37" s="124">
        <v>1.01872275E-2</v>
      </c>
      <c r="N37" s="126">
        <v>2.98871064245351E-7</v>
      </c>
      <c r="O37" s="125">
        <v>0.01</v>
      </c>
      <c r="P37" s="35"/>
    </row>
    <row r="38" spans="1:16" ht="15" x14ac:dyDescent="0.25">
      <c r="A38" s="79"/>
      <c r="B38" s="41" t="s">
        <v>587</v>
      </c>
      <c r="C38" s="124">
        <v>5.8258309099999996</v>
      </c>
      <c r="D38" s="43">
        <v>71.899945604999999</v>
      </c>
      <c r="E38" s="43">
        <v>0</v>
      </c>
      <c r="F38" s="26"/>
      <c r="G38" s="43">
        <v>0</v>
      </c>
      <c r="H38" s="124">
        <v>77.725776515000007</v>
      </c>
      <c r="I38" s="124">
        <v>6.5073589506090297</v>
      </c>
      <c r="J38" s="43">
        <v>0</v>
      </c>
      <c r="K38" s="43">
        <v>0</v>
      </c>
      <c r="L38" s="124">
        <v>6.5073589506090297</v>
      </c>
      <c r="M38" s="124">
        <v>81.3419868826129</v>
      </c>
      <c r="N38" s="126">
        <v>2.38639670974639E-3</v>
      </c>
      <c r="O38" s="125">
        <v>0</v>
      </c>
      <c r="P38" s="35"/>
    </row>
    <row r="39" spans="1:16" ht="15" x14ac:dyDescent="0.25">
      <c r="A39" s="79"/>
      <c r="B39" s="41" t="s">
        <v>588</v>
      </c>
      <c r="C39" s="124">
        <v>244.63552701099999</v>
      </c>
      <c r="D39" s="124">
        <v>504.41541045000798</v>
      </c>
      <c r="E39" s="43">
        <v>0</v>
      </c>
      <c r="F39" s="26"/>
      <c r="G39" s="43">
        <v>22.264855879999999</v>
      </c>
      <c r="H39" s="124">
        <v>771.31579334100797</v>
      </c>
      <c r="I39" s="124">
        <v>58.177448858202602</v>
      </c>
      <c r="J39" s="43">
        <v>0</v>
      </c>
      <c r="K39" s="124">
        <v>0.17811884704</v>
      </c>
      <c r="L39" s="124">
        <v>58.355567705242599</v>
      </c>
      <c r="M39" s="124">
        <v>729.44459631553298</v>
      </c>
      <c r="N39" s="126">
        <v>2.1400315523418301E-2</v>
      </c>
      <c r="O39" s="125">
        <v>0</v>
      </c>
      <c r="P39" s="35"/>
    </row>
    <row r="40" spans="1:16" ht="15" x14ac:dyDescent="0.25">
      <c r="A40" s="79"/>
      <c r="B40" s="41" t="s">
        <v>589</v>
      </c>
      <c r="C40" s="124">
        <v>1.8825999999999999E-4</v>
      </c>
      <c r="D40" s="43">
        <v>0</v>
      </c>
      <c r="E40" s="43">
        <v>0</v>
      </c>
      <c r="F40" s="26"/>
      <c r="G40" s="43">
        <v>0</v>
      </c>
      <c r="H40" s="124">
        <v>1.8825999999999999E-4</v>
      </c>
      <c r="I40" s="124">
        <v>1.1295600000000001E-5</v>
      </c>
      <c r="J40" s="43">
        <v>0</v>
      </c>
      <c r="K40" s="43">
        <v>0</v>
      </c>
      <c r="L40" s="124">
        <v>1.1295600000000001E-5</v>
      </c>
      <c r="M40" s="124">
        <v>1.4119499999999999E-4</v>
      </c>
      <c r="N40" s="126">
        <v>4.1423537381610803E-9</v>
      </c>
      <c r="O40" s="125">
        <v>0</v>
      </c>
      <c r="P40" s="35"/>
    </row>
    <row r="41" spans="1:16" ht="15" x14ac:dyDescent="0.25">
      <c r="A41" s="79"/>
      <c r="B41" s="41" t="s">
        <v>590</v>
      </c>
      <c r="C41" s="124">
        <v>6.2550000000000003E-5</v>
      </c>
      <c r="D41" s="43">
        <v>0</v>
      </c>
      <c r="E41" s="43">
        <v>0</v>
      </c>
      <c r="F41" s="26"/>
      <c r="G41" s="43">
        <v>0</v>
      </c>
      <c r="H41" s="124">
        <v>6.2550000000000003E-5</v>
      </c>
      <c r="I41" s="124">
        <v>3.7529999999999999E-6</v>
      </c>
      <c r="J41" s="43">
        <v>0</v>
      </c>
      <c r="K41" s="43">
        <v>0</v>
      </c>
      <c r="L41" s="124">
        <v>3.7529999999999999E-6</v>
      </c>
      <c r="M41" s="124">
        <v>4.6912500000000002E-5</v>
      </c>
      <c r="N41" s="126">
        <v>1.3763105615742899E-9</v>
      </c>
      <c r="O41" s="125">
        <v>0</v>
      </c>
      <c r="P41" s="35"/>
    </row>
    <row r="42" spans="1:16" ht="15" x14ac:dyDescent="0.25">
      <c r="A42" s="79"/>
      <c r="B42" s="41" t="s">
        <v>591</v>
      </c>
      <c r="C42" s="124">
        <v>41.733920615000002</v>
      </c>
      <c r="D42" s="124">
        <v>249.03478271750001</v>
      </c>
      <c r="E42" s="43">
        <v>0</v>
      </c>
      <c r="F42" s="26"/>
      <c r="G42" s="43">
        <v>0</v>
      </c>
      <c r="H42" s="124">
        <v>290.76870333250002</v>
      </c>
      <c r="I42" s="124">
        <v>20.494121102906799</v>
      </c>
      <c r="J42" s="43">
        <v>0</v>
      </c>
      <c r="K42" s="43">
        <v>0</v>
      </c>
      <c r="L42" s="124">
        <v>20.494121102906799</v>
      </c>
      <c r="M42" s="124">
        <v>256.17651378633502</v>
      </c>
      <c r="N42" s="126">
        <v>7.5156608910506703E-3</v>
      </c>
      <c r="O42" s="125">
        <v>0</v>
      </c>
      <c r="P42" s="35"/>
    </row>
    <row r="43" spans="1:16" ht="15" x14ac:dyDescent="0.25">
      <c r="A43" s="79"/>
      <c r="B43" s="41" t="s">
        <v>592</v>
      </c>
      <c r="C43" s="124">
        <v>4.0290975999999999E-2</v>
      </c>
      <c r="D43" s="127">
        <v>0</v>
      </c>
      <c r="E43" s="43">
        <v>0</v>
      </c>
      <c r="F43" s="26"/>
      <c r="G43" s="43">
        <v>0</v>
      </c>
      <c r="H43" s="124">
        <v>4.0290975999999999E-2</v>
      </c>
      <c r="I43" s="124">
        <v>3.2232780800000001E-3</v>
      </c>
      <c r="J43" s="43">
        <v>0</v>
      </c>
      <c r="K43" s="43">
        <v>0</v>
      </c>
      <c r="L43" s="124">
        <v>3.2232780800000001E-3</v>
      </c>
      <c r="M43" s="124">
        <v>4.0290975999999999E-2</v>
      </c>
      <c r="N43" s="126">
        <v>1.18204947092856E-6</v>
      </c>
      <c r="O43" s="125">
        <v>0</v>
      </c>
      <c r="P43" s="35"/>
    </row>
    <row r="44" spans="1:16" ht="15" x14ac:dyDescent="0.25">
      <c r="A44" s="79"/>
      <c r="B44" s="41" t="s">
        <v>593</v>
      </c>
      <c r="C44" s="124">
        <v>7.4195900000000002E-3</v>
      </c>
      <c r="D44" s="127">
        <v>0</v>
      </c>
      <c r="E44" s="43">
        <v>0</v>
      </c>
      <c r="F44" s="26"/>
      <c r="G44" s="43">
        <v>0</v>
      </c>
      <c r="H44" s="124">
        <v>7.4195900000000002E-3</v>
      </c>
      <c r="I44" s="124">
        <v>4.4524400000000002E-4</v>
      </c>
      <c r="J44" s="43">
        <v>0</v>
      </c>
      <c r="K44" s="43">
        <v>0</v>
      </c>
      <c r="L44" s="124">
        <v>4.4524400000000002E-4</v>
      </c>
      <c r="M44" s="124">
        <v>5.5655499999999998E-3</v>
      </c>
      <c r="N44" s="126">
        <v>1.63281113689737E-7</v>
      </c>
      <c r="O44" s="125">
        <v>0</v>
      </c>
      <c r="P44" s="35"/>
    </row>
    <row r="45" spans="1:16" ht="15" x14ac:dyDescent="0.25">
      <c r="A45" s="79"/>
      <c r="B45" s="41" t="s">
        <v>594</v>
      </c>
      <c r="C45" s="124">
        <v>23.685678664951599</v>
      </c>
      <c r="D45" s="127">
        <v>0</v>
      </c>
      <c r="E45" s="43">
        <v>0</v>
      </c>
      <c r="F45" s="26"/>
      <c r="G45" s="43">
        <v>0</v>
      </c>
      <c r="H45" s="124">
        <v>23.685678664951599</v>
      </c>
      <c r="I45" s="124">
        <v>1.8948542931961301</v>
      </c>
      <c r="J45" s="43">
        <v>0</v>
      </c>
      <c r="K45" s="43">
        <v>0</v>
      </c>
      <c r="L45" s="124">
        <v>1.8948542931961301</v>
      </c>
      <c r="M45" s="124">
        <v>23.685678664951599</v>
      </c>
      <c r="N45" s="126">
        <v>6.9488621805761095E-4</v>
      </c>
      <c r="O45" s="125">
        <v>0</v>
      </c>
      <c r="P45" s="35"/>
    </row>
    <row r="46" spans="1:16" ht="30" x14ac:dyDescent="0.25">
      <c r="A46" s="79"/>
      <c r="B46" s="41" t="s">
        <v>595</v>
      </c>
      <c r="C46" s="124">
        <v>4.0680145000000001E-2</v>
      </c>
      <c r="D46" s="127">
        <v>0</v>
      </c>
      <c r="E46" s="43">
        <v>0</v>
      </c>
      <c r="F46" s="26"/>
      <c r="G46" s="43">
        <v>0</v>
      </c>
      <c r="H46" s="124">
        <v>4.0680145000000001E-2</v>
      </c>
      <c r="I46" s="124">
        <v>2.4408086999999998E-3</v>
      </c>
      <c r="J46" s="43">
        <v>0</v>
      </c>
      <c r="K46" s="43">
        <v>0</v>
      </c>
      <c r="L46" s="124">
        <v>2.4408086999999998E-3</v>
      </c>
      <c r="M46" s="124">
        <v>3.0510108750000001E-2</v>
      </c>
      <c r="N46" s="126">
        <v>8.9510013125297397E-7</v>
      </c>
      <c r="O46" s="125">
        <v>0</v>
      </c>
      <c r="P46" s="35"/>
    </row>
    <row r="47" spans="1:16" ht="15" x14ac:dyDescent="0.25">
      <c r="A47" s="79"/>
      <c r="B47" s="41" t="s">
        <v>596</v>
      </c>
      <c r="C47" s="124">
        <v>1.505362E-2</v>
      </c>
      <c r="D47" s="127">
        <v>0</v>
      </c>
      <c r="E47" s="43">
        <v>0</v>
      </c>
      <c r="F47" s="26"/>
      <c r="G47" s="43">
        <v>0</v>
      </c>
      <c r="H47" s="124">
        <v>1.505362E-2</v>
      </c>
      <c r="I47" s="124">
        <v>9.0321719999999996E-4</v>
      </c>
      <c r="J47" s="43">
        <v>0</v>
      </c>
      <c r="K47" s="43">
        <v>0</v>
      </c>
      <c r="L47" s="124">
        <v>9.0321719999999996E-4</v>
      </c>
      <c r="M47" s="124">
        <v>1.1290214999999999E-2</v>
      </c>
      <c r="N47" s="126">
        <v>3.3123031488290898E-7</v>
      </c>
      <c r="O47" s="125">
        <v>0.01</v>
      </c>
      <c r="P47" s="35"/>
    </row>
    <row r="48" spans="1:16" ht="15" x14ac:dyDescent="0.25">
      <c r="A48" s="79"/>
      <c r="B48" s="41" t="s">
        <v>597</v>
      </c>
      <c r="C48" s="124">
        <v>2.331691E-2</v>
      </c>
      <c r="D48" s="127">
        <v>0</v>
      </c>
      <c r="E48" s="43">
        <v>0</v>
      </c>
      <c r="F48" s="26"/>
      <c r="G48" s="43">
        <v>0</v>
      </c>
      <c r="H48" s="124">
        <v>2.331691E-2</v>
      </c>
      <c r="I48" s="124">
        <v>1.3991294E-3</v>
      </c>
      <c r="J48" s="43">
        <v>0</v>
      </c>
      <c r="K48" s="43">
        <v>0</v>
      </c>
      <c r="L48" s="124">
        <v>1.3991294E-3</v>
      </c>
      <c r="M48" s="124">
        <v>1.7489117500000002E-2</v>
      </c>
      <c r="N48" s="126">
        <v>5.1309261130538205E-7</v>
      </c>
      <c r="O48" s="125">
        <v>0</v>
      </c>
      <c r="P48" s="35"/>
    </row>
    <row r="49" spans="1:16" ht="15" x14ac:dyDescent="0.25">
      <c r="A49" s="79"/>
      <c r="B49" s="41" t="s">
        <v>598</v>
      </c>
      <c r="C49" s="124">
        <v>2.298E-5</v>
      </c>
      <c r="D49" s="127">
        <v>0</v>
      </c>
      <c r="E49" s="43">
        <v>0</v>
      </c>
      <c r="F49" s="26"/>
      <c r="G49" s="43">
        <v>0</v>
      </c>
      <c r="H49" s="124">
        <v>2.298E-5</v>
      </c>
      <c r="I49" s="124">
        <v>1.8384000000000001E-6</v>
      </c>
      <c r="J49" s="43">
        <v>0</v>
      </c>
      <c r="K49" s="43">
        <v>0</v>
      </c>
      <c r="L49" s="124">
        <v>1.8384000000000001E-6</v>
      </c>
      <c r="M49" s="124">
        <v>2.298E-5</v>
      </c>
      <c r="N49" s="126">
        <v>6.7418314319163004E-10</v>
      </c>
      <c r="O49" s="125">
        <v>0.02</v>
      </c>
      <c r="P49" s="35"/>
    </row>
    <row r="50" spans="1:16" ht="15" x14ac:dyDescent="0.25">
      <c r="A50" s="79"/>
      <c r="B50" s="41" t="s">
        <v>599</v>
      </c>
      <c r="C50" s="124">
        <v>1.6029809999999999E-2</v>
      </c>
      <c r="D50" s="127">
        <v>0</v>
      </c>
      <c r="E50" s="43">
        <v>0</v>
      </c>
      <c r="F50" s="26"/>
      <c r="G50" s="43">
        <v>0</v>
      </c>
      <c r="H50" s="124">
        <v>1.6029809999999999E-2</v>
      </c>
      <c r="I50" s="124">
        <v>9.7313219999999999E-4</v>
      </c>
      <c r="J50" s="43">
        <v>0</v>
      </c>
      <c r="K50" s="43">
        <v>0</v>
      </c>
      <c r="L50" s="124">
        <v>9.7313219999999999E-4</v>
      </c>
      <c r="M50" s="124">
        <v>1.2164152500000001E-2</v>
      </c>
      <c r="N50" s="126">
        <v>3.5686973745484303E-7</v>
      </c>
      <c r="O50" s="125">
        <v>0</v>
      </c>
      <c r="P50" s="35"/>
    </row>
    <row r="51" spans="1:16" ht="15" x14ac:dyDescent="0.25">
      <c r="A51" s="79"/>
      <c r="B51" s="41" t="s">
        <v>600</v>
      </c>
      <c r="C51" s="124">
        <v>131.12850703199999</v>
      </c>
      <c r="D51" s="124">
        <v>116.473467583637</v>
      </c>
      <c r="E51" s="43">
        <v>0</v>
      </c>
      <c r="F51" s="26"/>
      <c r="G51" s="43">
        <v>0</v>
      </c>
      <c r="H51" s="124">
        <v>247.601974615637</v>
      </c>
      <c r="I51" s="124">
        <v>17.862293409175901</v>
      </c>
      <c r="J51" s="43">
        <v>0</v>
      </c>
      <c r="K51" s="43">
        <v>0</v>
      </c>
      <c r="L51" s="124">
        <v>17.862293409175901</v>
      </c>
      <c r="M51" s="124">
        <v>223.278667614699</v>
      </c>
      <c r="N51" s="126">
        <v>6.55050974500069E-3</v>
      </c>
      <c r="O51" s="125">
        <v>0</v>
      </c>
      <c r="P51" s="35"/>
    </row>
    <row r="52" spans="1:16" ht="15" x14ac:dyDescent="0.25">
      <c r="A52" s="79"/>
      <c r="B52" s="41" t="s">
        <v>601</v>
      </c>
      <c r="C52" s="124">
        <v>2.2945139999999999E-2</v>
      </c>
      <c r="D52" s="127">
        <v>0</v>
      </c>
      <c r="E52" s="26"/>
      <c r="F52" s="26"/>
      <c r="G52" s="26"/>
      <c r="H52" s="124">
        <v>2.2945139999999999E-2</v>
      </c>
      <c r="I52" s="124">
        <v>1.3767084000000001E-3</v>
      </c>
      <c r="J52" s="43">
        <v>0</v>
      </c>
      <c r="K52" s="43">
        <v>0</v>
      </c>
      <c r="L52" s="124">
        <v>1.3767084000000001E-3</v>
      </c>
      <c r="M52" s="124">
        <v>1.7208854999999999E-2</v>
      </c>
      <c r="N52" s="126">
        <v>5.0487032004477505E-7</v>
      </c>
      <c r="O52" s="125">
        <v>0</v>
      </c>
      <c r="P52" s="35"/>
    </row>
    <row r="53" spans="1:16" ht="15" x14ac:dyDescent="0.25">
      <c r="A53" s="79"/>
      <c r="B53" s="41" t="s">
        <v>602</v>
      </c>
      <c r="C53" s="43">
        <v>34.35594888</v>
      </c>
      <c r="D53" s="124">
        <v>85.975110880000003</v>
      </c>
      <c r="E53" s="43">
        <v>0</v>
      </c>
      <c r="F53" s="26"/>
      <c r="G53" s="43">
        <v>0</v>
      </c>
      <c r="H53" s="43">
        <v>120.33105976</v>
      </c>
      <c r="I53" s="124">
        <v>7.1008719899805701</v>
      </c>
      <c r="J53" s="43">
        <v>0</v>
      </c>
      <c r="K53" s="43">
        <v>0</v>
      </c>
      <c r="L53" s="43">
        <v>7.1008719899805701</v>
      </c>
      <c r="M53" s="127">
        <v>88.760899874757101</v>
      </c>
      <c r="N53" s="126">
        <v>2.6040514564874199E-3</v>
      </c>
      <c r="O53" s="125">
        <v>0</v>
      </c>
      <c r="P53" s="35"/>
    </row>
    <row r="54" spans="1:16" ht="15" x14ac:dyDescent="0.25">
      <c r="A54" s="79"/>
      <c r="B54" s="41" t="s">
        <v>603</v>
      </c>
      <c r="C54" s="124">
        <v>9.5050350000000006E-2</v>
      </c>
      <c r="D54" s="127">
        <v>0</v>
      </c>
      <c r="E54" s="43">
        <v>0</v>
      </c>
      <c r="F54" s="26"/>
      <c r="G54" s="43">
        <v>0</v>
      </c>
      <c r="H54" s="124">
        <v>9.5050350000000006E-2</v>
      </c>
      <c r="I54" s="124">
        <v>7.6040279999999997E-3</v>
      </c>
      <c r="J54" s="43">
        <v>0</v>
      </c>
      <c r="K54" s="43">
        <v>0</v>
      </c>
      <c r="L54" s="124">
        <v>7.6040279999999997E-3</v>
      </c>
      <c r="M54" s="124">
        <v>9.5050350000000006E-2</v>
      </c>
      <c r="N54" s="126">
        <v>2.7885702229966999E-6</v>
      </c>
      <c r="O54" s="125">
        <v>0</v>
      </c>
      <c r="P54" s="35"/>
    </row>
    <row r="55" spans="1:16" ht="15" x14ac:dyDescent="0.25">
      <c r="A55" s="79"/>
      <c r="B55" s="41" t="s">
        <v>604</v>
      </c>
      <c r="C55" s="124">
        <v>7.4568054271330004E-3</v>
      </c>
      <c r="D55" s="124">
        <v>0.83411409000000003</v>
      </c>
      <c r="E55" s="43">
        <v>0</v>
      </c>
      <c r="F55" s="26"/>
      <c r="G55" s="43">
        <v>0</v>
      </c>
      <c r="H55" s="124">
        <v>0.84157089542713304</v>
      </c>
      <c r="I55" s="124">
        <v>6.7457618119824994E-2</v>
      </c>
      <c r="J55" s="43">
        <v>0</v>
      </c>
      <c r="K55" s="43">
        <v>0</v>
      </c>
      <c r="L55" s="124">
        <v>6.7457618119824994E-2</v>
      </c>
      <c r="M55" s="124">
        <v>0.84322022649781203</v>
      </c>
      <c r="N55" s="126">
        <v>2.4738244678113598E-5</v>
      </c>
      <c r="O55" s="125">
        <v>0</v>
      </c>
      <c r="P55" s="35"/>
    </row>
    <row r="56" spans="1:16" ht="15" x14ac:dyDescent="0.25">
      <c r="A56" s="79"/>
      <c r="B56" s="41" t="s">
        <v>605</v>
      </c>
      <c r="C56" s="124">
        <v>71.832517455748203</v>
      </c>
      <c r="D56" s="124">
        <v>19.124259062499998</v>
      </c>
      <c r="E56" s="43">
        <v>0</v>
      </c>
      <c r="F56" s="26"/>
      <c r="G56" s="43">
        <v>91.468654880000003</v>
      </c>
      <c r="H56" s="124">
        <v>182.42543139824801</v>
      </c>
      <c r="I56" s="124">
        <v>8.03058325468694</v>
      </c>
      <c r="J56" s="43">
        <v>0</v>
      </c>
      <c r="K56" s="43">
        <v>1.09762385856</v>
      </c>
      <c r="L56" s="124">
        <v>9.1282071132469405</v>
      </c>
      <c r="M56" s="124">
        <v>114.10258891558701</v>
      </c>
      <c r="N56" s="126">
        <v>3.3475214117237701E-3</v>
      </c>
      <c r="O56" s="125">
        <v>0</v>
      </c>
      <c r="P56" s="35"/>
    </row>
    <row r="57" spans="1:16" ht="15" x14ac:dyDescent="0.25">
      <c r="A57" s="79"/>
      <c r="B57" s="41" t="s">
        <v>606</v>
      </c>
      <c r="C57" s="124">
        <v>4.9599999999999999E-6</v>
      </c>
      <c r="D57" s="127">
        <v>0</v>
      </c>
      <c r="E57" s="43">
        <v>0</v>
      </c>
      <c r="F57" s="26"/>
      <c r="G57" s="43">
        <v>0</v>
      </c>
      <c r="H57" s="124">
        <v>4.9599999999999999E-6</v>
      </c>
      <c r="I57" s="124">
        <v>2.9760000000000002E-7</v>
      </c>
      <c r="J57" s="43">
        <v>0</v>
      </c>
      <c r="K57" s="43">
        <v>0</v>
      </c>
      <c r="L57" s="124">
        <v>2.9760000000000002E-7</v>
      </c>
      <c r="M57" s="124">
        <v>3.72E-6</v>
      </c>
      <c r="N57" s="126">
        <v>1.0913669680908999E-10</v>
      </c>
      <c r="O57" s="125">
        <v>0</v>
      </c>
      <c r="P57" s="35"/>
    </row>
    <row r="58" spans="1:16" ht="15" x14ac:dyDescent="0.25">
      <c r="A58" s="79"/>
      <c r="B58" s="41" t="s">
        <v>607</v>
      </c>
      <c r="C58" s="124">
        <v>4.13671E-3</v>
      </c>
      <c r="D58" s="127">
        <v>0</v>
      </c>
      <c r="E58" s="43">
        <v>0</v>
      </c>
      <c r="F58" s="26"/>
      <c r="G58" s="43">
        <v>0</v>
      </c>
      <c r="H58" s="124">
        <v>4.13671E-3</v>
      </c>
      <c r="I58" s="124">
        <v>2.4820259999999998E-4</v>
      </c>
      <c r="J58" s="43">
        <v>0</v>
      </c>
      <c r="K58" s="43">
        <v>0</v>
      </c>
      <c r="L58" s="124">
        <v>2.4820259999999998E-4</v>
      </c>
      <c r="M58" s="124">
        <v>3.1025325E-3</v>
      </c>
      <c r="N58" s="126">
        <v>9.1021545374420204E-8</v>
      </c>
      <c r="O58" s="125">
        <v>0</v>
      </c>
      <c r="P58" s="35"/>
    </row>
    <row r="59" spans="1:16" ht="30" x14ac:dyDescent="0.25">
      <c r="A59" s="79"/>
      <c r="B59" s="41" t="s">
        <v>608</v>
      </c>
      <c r="C59" s="124">
        <v>2.8982299999999999E-3</v>
      </c>
      <c r="D59" s="127">
        <v>0</v>
      </c>
      <c r="E59" s="43">
        <v>0</v>
      </c>
      <c r="F59" s="26"/>
      <c r="G59" s="43">
        <v>0</v>
      </c>
      <c r="H59" s="124">
        <v>2.8982299999999999E-3</v>
      </c>
      <c r="I59" s="124">
        <v>1.7425200000000001E-4</v>
      </c>
      <c r="J59" s="43">
        <v>0</v>
      </c>
      <c r="K59" s="43">
        <v>0</v>
      </c>
      <c r="L59" s="124">
        <v>1.7425200000000001E-4</v>
      </c>
      <c r="M59" s="124">
        <v>2.1781499999999998E-3</v>
      </c>
      <c r="N59" s="126">
        <v>6.3902176385676298E-8</v>
      </c>
      <c r="O59" s="125">
        <v>0</v>
      </c>
      <c r="P59" s="35"/>
    </row>
    <row r="60" spans="1:16" ht="15" x14ac:dyDescent="0.25">
      <c r="A60" s="79"/>
      <c r="B60" s="41" t="s">
        <v>609</v>
      </c>
      <c r="C60" s="124">
        <v>1.34154E-3</v>
      </c>
      <c r="D60" s="127">
        <v>0</v>
      </c>
      <c r="E60" s="43">
        <v>0</v>
      </c>
      <c r="F60" s="26"/>
      <c r="G60" s="43">
        <v>0</v>
      </c>
      <c r="H60" s="124">
        <v>1.34154E-3</v>
      </c>
      <c r="I60" s="124">
        <v>8.0492400000000002E-5</v>
      </c>
      <c r="J60" s="43">
        <v>0</v>
      </c>
      <c r="K60" s="43">
        <v>0</v>
      </c>
      <c r="L60" s="124">
        <v>8.0492400000000002E-5</v>
      </c>
      <c r="M60" s="124">
        <v>1.0061549999999999E-3</v>
      </c>
      <c r="N60" s="126">
        <v>2.9518396015577499E-8</v>
      </c>
      <c r="O60" s="125">
        <v>0</v>
      </c>
      <c r="P60" s="35"/>
    </row>
    <row r="61" spans="1:16" ht="15" x14ac:dyDescent="0.25">
      <c r="A61" s="79"/>
      <c r="B61" s="41" t="s">
        <v>610</v>
      </c>
      <c r="C61" s="124">
        <v>2.6751899999999999E-2</v>
      </c>
      <c r="D61" s="127">
        <v>0</v>
      </c>
      <c r="E61" s="43">
        <v>0</v>
      </c>
      <c r="F61" s="26"/>
      <c r="G61" s="43">
        <v>0</v>
      </c>
      <c r="H61" s="124">
        <v>2.6751899999999999E-2</v>
      </c>
      <c r="I61" s="124">
        <v>1.4141832077999999E-3</v>
      </c>
      <c r="J61" s="43">
        <v>0</v>
      </c>
      <c r="K61" s="43">
        <v>0</v>
      </c>
      <c r="L61" s="124">
        <v>1.4141832077999999E-3</v>
      </c>
      <c r="M61" s="124">
        <v>1.7677290097499999E-2</v>
      </c>
      <c r="N61" s="126">
        <v>5.1861318542396696E-7</v>
      </c>
      <c r="O61" s="125">
        <v>0</v>
      </c>
      <c r="P61" s="35"/>
    </row>
    <row r="62" spans="1:16" ht="15" x14ac:dyDescent="0.25">
      <c r="A62" s="79"/>
      <c r="B62" s="41" t="s">
        <v>611</v>
      </c>
      <c r="C62" s="124">
        <v>9.1906541439006097E-3</v>
      </c>
      <c r="D62" s="127">
        <v>0</v>
      </c>
      <c r="E62" s="43">
        <v>0</v>
      </c>
      <c r="F62" s="26"/>
      <c r="G62" s="43">
        <v>0</v>
      </c>
      <c r="H62" s="124">
        <v>9.1906541439006097E-3</v>
      </c>
      <c r="I62" s="124">
        <v>5.6418253151204899E-4</v>
      </c>
      <c r="J62" s="43">
        <v>0</v>
      </c>
      <c r="K62" s="43">
        <v>0</v>
      </c>
      <c r="L62" s="124">
        <v>5.6418253151204899E-4</v>
      </c>
      <c r="M62" s="124">
        <v>7.0522816439006096E-3</v>
      </c>
      <c r="N62" s="126">
        <v>2.0689858160824699E-7</v>
      </c>
      <c r="O62" s="125">
        <v>0</v>
      </c>
      <c r="P62" s="35"/>
    </row>
    <row r="63" spans="1:16" ht="15" x14ac:dyDescent="0.25">
      <c r="A63" s="79"/>
      <c r="B63" s="41" t="s">
        <v>612</v>
      </c>
      <c r="C63" s="124">
        <v>1.60743237995061E-3</v>
      </c>
      <c r="D63" s="127">
        <v>0</v>
      </c>
      <c r="E63" s="43">
        <v>0</v>
      </c>
      <c r="F63" s="26"/>
      <c r="G63" s="43">
        <v>0</v>
      </c>
      <c r="H63" s="124">
        <v>1.60743237995061E-3</v>
      </c>
      <c r="I63" s="124">
        <v>1.2859459039604799E-4</v>
      </c>
      <c r="J63" s="43">
        <v>0</v>
      </c>
      <c r="K63" s="43">
        <v>0</v>
      </c>
      <c r="L63" s="124">
        <v>1.2859459039604799E-4</v>
      </c>
      <c r="M63" s="124">
        <v>1.6074323799506001E-3</v>
      </c>
      <c r="N63" s="126">
        <v>4.7158564594564698E-8</v>
      </c>
      <c r="O63" s="125">
        <v>0</v>
      </c>
      <c r="P63" s="35"/>
    </row>
    <row r="64" spans="1:16" ht="15" x14ac:dyDescent="0.25">
      <c r="A64" s="79"/>
      <c r="B64" s="41" t="s">
        <v>613</v>
      </c>
      <c r="C64" s="124">
        <v>2.091933E-2</v>
      </c>
      <c r="D64" s="127">
        <v>0</v>
      </c>
      <c r="E64" s="43">
        <v>0</v>
      </c>
      <c r="F64" s="26"/>
      <c r="G64" s="43">
        <v>0</v>
      </c>
      <c r="H64" s="124">
        <v>2.091933E-2</v>
      </c>
      <c r="I64" s="124">
        <v>1.2560172E-3</v>
      </c>
      <c r="J64" s="43">
        <v>0</v>
      </c>
      <c r="K64" s="43">
        <v>0</v>
      </c>
      <c r="L64" s="124">
        <v>1.2560172E-3</v>
      </c>
      <c r="M64" s="124">
        <v>1.5700215E-2</v>
      </c>
      <c r="N64" s="126">
        <v>4.6061010868077998E-7</v>
      </c>
      <c r="O64" s="125">
        <v>0</v>
      </c>
      <c r="P64" s="35"/>
    </row>
    <row r="65" spans="1:16" ht="15" x14ac:dyDescent="0.25">
      <c r="A65" s="79"/>
      <c r="B65" s="41" t="s">
        <v>614</v>
      </c>
      <c r="C65" s="124">
        <v>285.892248686188</v>
      </c>
      <c r="D65" s="124">
        <v>552.80785941365605</v>
      </c>
      <c r="E65" s="43">
        <v>0</v>
      </c>
      <c r="F65" s="26"/>
      <c r="G65" s="43">
        <v>0</v>
      </c>
      <c r="H65" s="124">
        <v>838.70010809984399</v>
      </c>
      <c r="I65" s="124">
        <v>63.989871671449798</v>
      </c>
      <c r="J65" s="43">
        <v>0</v>
      </c>
      <c r="K65" s="43">
        <v>0</v>
      </c>
      <c r="L65" s="124">
        <v>63.989871671449798</v>
      </c>
      <c r="M65" s="124">
        <v>799.87339589312296</v>
      </c>
      <c r="N65" s="126">
        <v>2.3466543089581599E-2</v>
      </c>
      <c r="O65" s="125">
        <v>5.0000000000000001E-3</v>
      </c>
      <c r="P65" s="35"/>
    </row>
    <row r="66" spans="1:16" ht="15" x14ac:dyDescent="0.25">
      <c r="A66" s="79"/>
      <c r="B66" s="41" t="s">
        <v>615</v>
      </c>
      <c r="C66" s="124">
        <v>5.0531999999999997E-4</v>
      </c>
      <c r="D66" s="127">
        <v>0</v>
      </c>
      <c r="E66" s="43">
        <v>0</v>
      </c>
      <c r="F66" s="26"/>
      <c r="G66" s="43">
        <v>0</v>
      </c>
      <c r="H66" s="124">
        <v>5.0531999999999997E-4</v>
      </c>
      <c r="I66" s="124">
        <v>4.0425600000000001E-5</v>
      </c>
      <c r="J66" s="43">
        <v>0</v>
      </c>
      <c r="K66" s="43">
        <v>0</v>
      </c>
      <c r="L66" s="124">
        <v>4.0425600000000001E-5</v>
      </c>
      <c r="M66" s="124">
        <v>5.0531999999999997E-4</v>
      </c>
      <c r="N66" s="126">
        <v>1.48249880730023E-8</v>
      </c>
      <c r="O66" s="125">
        <v>0</v>
      </c>
      <c r="P66" s="35"/>
    </row>
    <row r="67" spans="1:16" ht="15" x14ac:dyDescent="0.25">
      <c r="A67" s="79"/>
      <c r="B67" s="41" t="s">
        <v>616</v>
      </c>
      <c r="C67" s="124">
        <v>1.9007550000000002E-2</v>
      </c>
      <c r="D67" s="127">
        <v>0</v>
      </c>
      <c r="E67" s="43">
        <v>0</v>
      </c>
      <c r="F67" s="26"/>
      <c r="G67" s="43">
        <v>0</v>
      </c>
      <c r="H67" s="124">
        <v>1.9007550000000002E-2</v>
      </c>
      <c r="I67" s="124">
        <v>1.140453E-3</v>
      </c>
      <c r="J67" s="43">
        <v>0</v>
      </c>
      <c r="K67" s="43">
        <v>0</v>
      </c>
      <c r="L67" s="124">
        <v>1.140453E-3</v>
      </c>
      <c r="M67" s="124">
        <v>1.42556625E-2</v>
      </c>
      <c r="N67" s="126">
        <v>4.1823008496644902E-7</v>
      </c>
      <c r="O67" s="125">
        <v>0</v>
      </c>
      <c r="P67" s="35"/>
    </row>
    <row r="68" spans="1:16" ht="15" x14ac:dyDescent="0.25">
      <c r="A68" s="79"/>
      <c r="B68" s="41" t="s">
        <v>617</v>
      </c>
      <c r="C68" s="124">
        <v>2.6600899999999999E-3</v>
      </c>
      <c r="D68" s="127">
        <v>0</v>
      </c>
      <c r="E68" s="43">
        <v>0</v>
      </c>
      <c r="F68" s="26"/>
      <c r="G68" s="43">
        <v>0</v>
      </c>
      <c r="H68" s="124">
        <v>2.6600899999999999E-3</v>
      </c>
      <c r="I68" s="124">
        <v>1.5962560000000001E-4</v>
      </c>
      <c r="J68" s="43">
        <v>0</v>
      </c>
      <c r="K68" s="43">
        <v>0</v>
      </c>
      <c r="L68" s="124">
        <v>1.5962560000000001E-4</v>
      </c>
      <c r="M68" s="124">
        <v>1.9953200000000001E-3</v>
      </c>
      <c r="N68" s="126">
        <v>5.85383424400834E-8</v>
      </c>
      <c r="O68" s="125">
        <v>0</v>
      </c>
      <c r="P68" s="35"/>
    </row>
    <row r="69" spans="1:16" ht="15" x14ac:dyDescent="0.25">
      <c r="A69" s="79"/>
      <c r="B69" s="41" t="s">
        <v>618</v>
      </c>
      <c r="C69" s="124">
        <v>2.3183565795283898E-3</v>
      </c>
      <c r="D69" s="127">
        <v>0</v>
      </c>
      <c r="E69" s="43">
        <v>0</v>
      </c>
      <c r="F69" s="26"/>
      <c r="G69" s="43">
        <v>0</v>
      </c>
      <c r="H69" s="124">
        <v>2.3183565795283898E-3</v>
      </c>
      <c r="I69" s="124">
        <v>1.8546852636227101E-4</v>
      </c>
      <c r="J69" s="43">
        <v>0</v>
      </c>
      <c r="K69" s="43">
        <v>0</v>
      </c>
      <c r="L69" s="124">
        <v>1.8546852636227101E-4</v>
      </c>
      <c r="M69" s="124">
        <v>2.3183565795283898E-3</v>
      </c>
      <c r="N69" s="126">
        <v>6.8015532020254094E-8</v>
      </c>
      <c r="O69" s="125">
        <v>0</v>
      </c>
      <c r="P69" s="35"/>
    </row>
    <row r="70" spans="1:16" ht="15" x14ac:dyDescent="0.25">
      <c r="A70" s="79"/>
      <c r="B70" s="41" t="s">
        <v>619</v>
      </c>
      <c r="C70" s="124">
        <v>3.0012000000000002E-4</v>
      </c>
      <c r="D70" s="127">
        <v>0</v>
      </c>
      <c r="E70" s="43">
        <v>0</v>
      </c>
      <c r="F70" s="26"/>
      <c r="G70" s="43">
        <v>0</v>
      </c>
      <c r="H70" s="124">
        <v>3.0012000000000002E-4</v>
      </c>
      <c r="I70" s="124">
        <v>1.8007199999999999E-5</v>
      </c>
      <c r="J70" s="43">
        <v>0</v>
      </c>
      <c r="K70" s="43">
        <v>0</v>
      </c>
      <c r="L70" s="124">
        <v>1.8007199999999999E-5</v>
      </c>
      <c r="M70" s="124">
        <v>2.2509E-4</v>
      </c>
      <c r="N70" s="126">
        <v>6.6036502916015303E-9</v>
      </c>
      <c r="O70" s="125">
        <v>0</v>
      </c>
      <c r="P70" s="35"/>
    </row>
    <row r="71" spans="1:16" ht="15" x14ac:dyDescent="0.25">
      <c r="A71" s="79"/>
      <c r="B71" s="41" t="s">
        <v>620</v>
      </c>
      <c r="C71" s="124">
        <v>3.9279000000000001E-4</v>
      </c>
      <c r="D71" s="127">
        <v>0</v>
      </c>
      <c r="E71" s="43">
        <v>0</v>
      </c>
      <c r="F71" s="26"/>
      <c r="G71" s="43">
        <v>0</v>
      </c>
      <c r="H71" s="124">
        <v>3.9279000000000001E-4</v>
      </c>
      <c r="I71" s="124">
        <v>2.3567400000000001E-5</v>
      </c>
      <c r="J71" s="43">
        <v>0</v>
      </c>
      <c r="K71" s="43">
        <v>0</v>
      </c>
      <c r="L71" s="124">
        <v>2.3567400000000001E-5</v>
      </c>
      <c r="M71" s="124">
        <v>2.945925E-4</v>
      </c>
      <c r="N71" s="126">
        <v>8.64270224589553E-9</v>
      </c>
      <c r="O71" s="125">
        <v>0</v>
      </c>
      <c r="P71" s="35"/>
    </row>
    <row r="72" spans="1:16" ht="15" x14ac:dyDescent="0.25">
      <c r="A72" s="79"/>
      <c r="B72" s="41" t="s">
        <v>621</v>
      </c>
      <c r="C72" s="124">
        <v>1.3128E-3</v>
      </c>
      <c r="D72" s="127">
        <v>0</v>
      </c>
      <c r="E72" s="43">
        <v>0</v>
      </c>
      <c r="F72" s="26"/>
      <c r="G72" s="43">
        <v>0</v>
      </c>
      <c r="H72" s="124">
        <v>1.3128E-3</v>
      </c>
      <c r="I72" s="124">
        <v>7.8768000000000002E-5</v>
      </c>
      <c r="J72" s="43">
        <v>0</v>
      </c>
      <c r="K72" s="43">
        <v>0</v>
      </c>
      <c r="L72" s="124">
        <v>7.8768000000000002E-5</v>
      </c>
      <c r="M72" s="124">
        <v>9.8459999999999997E-4</v>
      </c>
      <c r="N72" s="126">
        <v>2.8886019268341001E-8</v>
      </c>
      <c r="O72" s="125">
        <v>0</v>
      </c>
      <c r="P72" s="35"/>
    </row>
    <row r="73" spans="1:16" ht="30" x14ac:dyDescent="0.25">
      <c r="A73" s="79"/>
      <c r="B73" s="41" t="s">
        <v>622</v>
      </c>
      <c r="C73" s="124">
        <v>2.6230999999999997E-4</v>
      </c>
      <c r="D73" s="127">
        <v>0</v>
      </c>
      <c r="E73" s="43">
        <v>0</v>
      </c>
      <c r="F73" s="26"/>
      <c r="G73" s="43">
        <v>0</v>
      </c>
      <c r="H73" s="124">
        <v>2.6230999999999997E-4</v>
      </c>
      <c r="I73" s="124">
        <v>1.5738599999999999E-5</v>
      </c>
      <c r="J73" s="43">
        <v>0</v>
      </c>
      <c r="K73" s="43">
        <v>0</v>
      </c>
      <c r="L73" s="124">
        <v>1.5738599999999999E-5</v>
      </c>
      <c r="M73" s="124">
        <v>1.9673250000000001E-4</v>
      </c>
      <c r="N73" s="126">
        <v>5.7717030120951598E-9</v>
      </c>
      <c r="O73" s="125">
        <v>0</v>
      </c>
      <c r="P73" s="35"/>
    </row>
    <row r="74" spans="1:16" ht="15" x14ac:dyDescent="0.25">
      <c r="A74" s="79"/>
      <c r="B74" s="41" t="s">
        <v>623</v>
      </c>
      <c r="C74" s="124">
        <v>1.2516599999999999E-2</v>
      </c>
      <c r="D74" s="127">
        <v>0</v>
      </c>
      <c r="E74" s="43">
        <v>0</v>
      </c>
      <c r="F74" s="26"/>
      <c r="G74" s="43">
        <v>0</v>
      </c>
      <c r="H74" s="124">
        <v>1.2516599999999999E-2</v>
      </c>
      <c r="I74" s="124">
        <v>7.5099599999999998E-4</v>
      </c>
      <c r="J74" s="43">
        <v>0</v>
      </c>
      <c r="K74" s="43">
        <v>0</v>
      </c>
      <c r="L74" s="124">
        <v>7.5099599999999998E-4</v>
      </c>
      <c r="M74" s="124">
        <v>9.3874500000000003E-3</v>
      </c>
      <c r="N74" s="126">
        <v>2.7540733453238601E-7</v>
      </c>
      <c r="O74" s="125">
        <v>0</v>
      </c>
      <c r="P74" s="35"/>
    </row>
    <row r="75" spans="1:16" ht="15" x14ac:dyDescent="0.25">
      <c r="A75" s="79"/>
      <c r="B75" s="41" t="s">
        <v>624</v>
      </c>
      <c r="C75" s="124">
        <v>2.6827600000000002E-3</v>
      </c>
      <c r="D75" s="127">
        <v>0</v>
      </c>
      <c r="E75" s="43">
        <v>0</v>
      </c>
      <c r="F75" s="26"/>
      <c r="G75" s="43">
        <v>0</v>
      </c>
      <c r="H75" s="124">
        <v>2.6827600000000002E-3</v>
      </c>
      <c r="I75" s="124">
        <v>2.146208E-4</v>
      </c>
      <c r="J75" s="43">
        <v>0</v>
      </c>
      <c r="K75" s="43">
        <v>0</v>
      </c>
      <c r="L75" s="124">
        <v>2.146208E-4</v>
      </c>
      <c r="M75" s="124">
        <v>2.6827600000000002E-3</v>
      </c>
      <c r="N75" s="126">
        <v>7.8706334605255397E-8</v>
      </c>
      <c r="O75" s="125">
        <v>0</v>
      </c>
      <c r="P75" s="35"/>
    </row>
    <row r="76" spans="1:16" ht="15" x14ac:dyDescent="0.25">
      <c r="A76" s="79"/>
      <c r="B76" s="41" t="s">
        <v>625</v>
      </c>
      <c r="C76" s="124">
        <v>6.0802000000000002E-4</v>
      </c>
      <c r="D76" s="127">
        <v>0</v>
      </c>
      <c r="E76" s="43">
        <v>0</v>
      </c>
      <c r="F76" s="26"/>
      <c r="G76" s="43">
        <v>0</v>
      </c>
      <c r="H76" s="124">
        <v>6.0802000000000002E-4</v>
      </c>
      <c r="I76" s="124">
        <v>3.6481199999999999E-5</v>
      </c>
      <c r="J76" s="43">
        <v>0</v>
      </c>
      <c r="K76" s="43">
        <v>0</v>
      </c>
      <c r="L76" s="124">
        <v>3.6481199999999999E-5</v>
      </c>
      <c r="M76" s="124">
        <v>4.5601499999999999E-4</v>
      </c>
      <c r="N76" s="126">
        <v>1.3378486772956E-8</v>
      </c>
      <c r="O76" s="125">
        <v>0</v>
      </c>
      <c r="P76" s="35"/>
    </row>
    <row r="77" spans="1:16" ht="15" x14ac:dyDescent="0.25">
      <c r="A77" s="79"/>
      <c r="B77" s="41" t="s">
        <v>626</v>
      </c>
      <c r="C77" s="124">
        <v>77.007928615610894</v>
      </c>
      <c r="D77" s="124">
        <v>354.96544249250002</v>
      </c>
      <c r="E77" s="43">
        <v>0</v>
      </c>
      <c r="F77" s="26"/>
      <c r="G77" s="43">
        <v>88.711678410000005</v>
      </c>
      <c r="H77" s="124">
        <v>520.68504951811099</v>
      </c>
      <c r="I77" s="124">
        <v>37.5733708579574</v>
      </c>
      <c r="J77" s="43">
        <v>0</v>
      </c>
      <c r="K77" s="43">
        <v>8.6456306458277901</v>
      </c>
      <c r="L77" s="124">
        <v>46.219001503785201</v>
      </c>
      <c r="M77" s="124">
        <v>577.73751879731503</v>
      </c>
      <c r="N77" s="126">
        <v>1.6949560329090702E-2</v>
      </c>
      <c r="O77" s="125">
        <v>0</v>
      </c>
      <c r="P77" s="35"/>
    </row>
    <row r="78" spans="1:16" ht="15" x14ac:dyDescent="0.25">
      <c r="A78" s="79"/>
      <c r="B78" s="41" t="s">
        <v>627</v>
      </c>
      <c r="C78" s="124">
        <v>0.106599798838108</v>
      </c>
      <c r="D78" s="127">
        <v>0</v>
      </c>
      <c r="E78" s="43">
        <v>0</v>
      </c>
      <c r="F78" s="26"/>
      <c r="G78" s="43">
        <v>0</v>
      </c>
      <c r="H78" s="124">
        <v>0.106599798838108</v>
      </c>
      <c r="I78" s="124">
        <v>7.8739183070486093E-3</v>
      </c>
      <c r="J78" s="43">
        <v>0</v>
      </c>
      <c r="K78" s="43">
        <v>0</v>
      </c>
      <c r="L78" s="124">
        <v>7.8739183070486093E-3</v>
      </c>
      <c r="M78" s="124">
        <v>9.8423978838107606E-2</v>
      </c>
      <c r="N78" s="126">
        <v>2.8875451444082501E-6</v>
      </c>
      <c r="O78" s="125">
        <v>0</v>
      </c>
      <c r="P78" s="35"/>
    </row>
    <row r="79" spans="1:16" ht="15" x14ac:dyDescent="0.25">
      <c r="A79" s="79"/>
      <c r="B79" s="41" t="s">
        <v>628</v>
      </c>
      <c r="C79" s="124">
        <v>4.6990399999999998E-3</v>
      </c>
      <c r="D79" s="127">
        <v>0</v>
      </c>
      <c r="E79" s="43">
        <v>0</v>
      </c>
      <c r="F79" s="26"/>
      <c r="G79" s="43">
        <v>0</v>
      </c>
      <c r="H79" s="124">
        <v>4.6990399999999998E-3</v>
      </c>
      <c r="I79" s="124">
        <v>2.8194240000000001E-4</v>
      </c>
      <c r="J79" s="43">
        <v>0</v>
      </c>
      <c r="K79" s="43">
        <v>0</v>
      </c>
      <c r="L79" s="124">
        <v>2.8194240000000001E-4</v>
      </c>
      <c r="M79" s="124">
        <v>3.5242799999999999E-3</v>
      </c>
      <c r="N79" s="126">
        <v>1.03394698341488E-7</v>
      </c>
      <c r="O79" s="125">
        <v>0</v>
      </c>
      <c r="P79" s="35"/>
    </row>
    <row r="80" spans="1:16" ht="15" x14ac:dyDescent="0.25">
      <c r="A80" s="79"/>
      <c r="B80" s="41" t="s">
        <v>629</v>
      </c>
      <c r="C80" s="124">
        <v>4.1537400000000002E-2</v>
      </c>
      <c r="D80" s="124">
        <v>45.393557029999997</v>
      </c>
      <c r="E80" s="43">
        <v>0</v>
      </c>
      <c r="F80" s="26"/>
      <c r="G80" s="43">
        <v>0</v>
      </c>
      <c r="H80" s="124">
        <v>45.435094429999999</v>
      </c>
      <c r="I80" s="124">
        <v>2.6408562630948702</v>
      </c>
      <c r="J80" s="43">
        <v>0</v>
      </c>
      <c r="K80" s="43">
        <v>0</v>
      </c>
      <c r="L80" s="124">
        <v>2.6408562630948702</v>
      </c>
      <c r="M80" s="124">
        <v>33.010703288685903</v>
      </c>
      <c r="N80" s="126">
        <v>9.6846212803013197E-4</v>
      </c>
      <c r="O80" s="125">
        <v>0.02</v>
      </c>
      <c r="P80" s="35"/>
    </row>
    <row r="81" spans="1:16" ht="15" x14ac:dyDescent="0.25">
      <c r="A81" s="79"/>
      <c r="B81" s="41" t="s">
        <v>630</v>
      </c>
      <c r="C81" s="124">
        <v>1.199978E-2</v>
      </c>
      <c r="D81" s="127">
        <v>0</v>
      </c>
      <c r="E81" s="43">
        <v>0</v>
      </c>
      <c r="F81" s="26"/>
      <c r="G81" s="43">
        <v>0</v>
      </c>
      <c r="H81" s="124">
        <v>1.199978E-2</v>
      </c>
      <c r="I81" s="124">
        <v>7.1998679999999999E-4</v>
      </c>
      <c r="J81" s="43">
        <v>0</v>
      </c>
      <c r="K81" s="43">
        <v>0</v>
      </c>
      <c r="L81" s="124">
        <v>7.1998679999999999E-4</v>
      </c>
      <c r="M81" s="124">
        <v>8.9998349999999994E-3</v>
      </c>
      <c r="N81" s="126">
        <v>2.6403555476527499E-7</v>
      </c>
      <c r="O81" s="125">
        <v>0</v>
      </c>
      <c r="P81" s="35"/>
    </row>
    <row r="82" spans="1:16" ht="15" x14ac:dyDescent="0.25">
      <c r="A82" s="79"/>
      <c r="B82" s="41" t="s">
        <v>631</v>
      </c>
      <c r="C82" s="124">
        <v>3.7992000000000001E-4</v>
      </c>
      <c r="D82" s="127">
        <v>0</v>
      </c>
      <c r="E82" s="43">
        <v>0</v>
      </c>
      <c r="F82" s="26"/>
      <c r="G82" s="43">
        <v>0</v>
      </c>
      <c r="H82" s="124">
        <v>3.7992000000000001E-4</v>
      </c>
      <c r="I82" s="124">
        <v>2.28874E-5</v>
      </c>
      <c r="J82" s="43">
        <v>0</v>
      </c>
      <c r="K82" s="43">
        <v>0</v>
      </c>
      <c r="L82" s="124">
        <v>2.28874E-5</v>
      </c>
      <c r="M82" s="124">
        <v>2.8609250000000001E-4</v>
      </c>
      <c r="N82" s="126">
        <v>8.3933307612511103E-9</v>
      </c>
      <c r="O82" s="125">
        <v>0</v>
      </c>
      <c r="P82" s="35"/>
    </row>
    <row r="83" spans="1:16" ht="15" x14ac:dyDescent="0.25">
      <c r="A83" s="79"/>
      <c r="B83" s="41" t="s">
        <v>632</v>
      </c>
      <c r="C83" s="124">
        <v>2.6230930167351002E-4</v>
      </c>
      <c r="D83" s="127">
        <v>0</v>
      </c>
      <c r="E83" s="43">
        <v>0</v>
      </c>
      <c r="F83" s="26"/>
      <c r="G83" s="43">
        <v>0</v>
      </c>
      <c r="H83" s="124">
        <v>2.6230930167351002E-4</v>
      </c>
      <c r="I83" s="124">
        <v>2.0984744133880801E-5</v>
      </c>
      <c r="J83" s="43">
        <v>0</v>
      </c>
      <c r="K83" s="43">
        <v>0</v>
      </c>
      <c r="L83" s="124">
        <v>2.0984744133880801E-5</v>
      </c>
      <c r="M83" s="124">
        <v>2.6230930167351002E-4</v>
      </c>
      <c r="N83" s="126">
        <v>7.6955835287488106E-9</v>
      </c>
      <c r="O83" s="125">
        <v>0</v>
      </c>
      <c r="P83" s="35"/>
    </row>
    <row r="84" spans="1:16" ht="15" x14ac:dyDescent="0.25">
      <c r="A84" s="79"/>
      <c r="B84" s="41" t="s">
        <v>633</v>
      </c>
      <c r="C84" s="124">
        <v>7.9112025000000002E-2</v>
      </c>
      <c r="D84" s="127">
        <v>0</v>
      </c>
      <c r="E84" s="43">
        <v>0</v>
      </c>
      <c r="F84" s="26"/>
      <c r="G84" s="43">
        <v>0</v>
      </c>
      <c r="H84" s="124">
        <v>7.9112025000000002E-2</v>
      </c>
      <c r="I84" s="124">
        <v>4.7920024999999998E-3</v>
      </c>
      <c r="J84" s="43">
        <v>0</v>
      </c>
      <c r="K84" s="43">
        <v>0</v>
      </c>
      <c r="L84" s="124">
        <v>4.7920024999999998E-3</v>
      </c>
      <c r="M84" s="124">
        <v>5.9900031249999999E-2</v>
      </c>
      <c r="N84" s="126">
        <v>1.7573364380070301E-6</v>
      </c>
      <c r="O84" s="125">
        <v>0</v>
      </c>
      <c r="P84" s="35"/>
    </row>
    <row r="85" spans="1:16" ht="15" x14ac:dyDescent="0.25">
      <c r="A85" s="79"/>
      <c r="B85" s="41" t="s">
        <v>634</v>
      </c>
      <c r="C85" s="124">
        <v>2.4284699999999998E-3</v>
      </c>
      <c r="D85" s="127">
        <v>0</v>
      </c>
      <c r="E85" s="43">
        <v>0</v>
      </c>
      <c r="F85" s="26"/>
      <c r="G85" s="43">
        <v>0</v>
      </c>
      <c r="H85" s="124">
        <v>2.4284699999999998E-3</v>
      </c>
      <c r="I85" s="124">
        <v>1.457082E-4</v>
      </c>
      <c r="J85" s="43">
        <v>0</v>
      </c>
      <c r="K85" s="43">
        <v>0</v>
      </c>
      <c r="L85" s="124">
        <v>1.457082E-4</v>
      </c>
      <c r="M85" s="124">
        <v>1.8213525E-3</v>
      </c>
      <c r="N85" s="126">
        <v>5.3434514939509403E-8</v>
      </c>
      <c r="O85" s="125">
        <v>0</v>
      </c>
      <c r="P85" s="35"/>
    </row>
    <row r="86" spans="1:16" ht="15" x14ac:dyDescent="0.25">
      <c r="A86" s="79"/>
      <c r="B86" s="41" t="s">
        <v>635</v>
      </c>
      <c r="C86" s="124">
        <v>1.26575E-2</v>
      </c>
      <c r="D86" s="127">
        <v>0</v>
      </c>
      <c r="E86" s="43">
        <v>0</v>
      </c>
      <c r="F86" s="26"/>
      <c r="G86" s="43">
        <v>0</v>
      </c>
      <c r="H86" s="124">
        <v>1.26575E-2</v>
      </c>
      <c r="I86" s="124">
        <v>7.5944999999999995E-4</v>
      </c>
      <c r="J86" s="43">
        <v>0</v>
      </c>
      <c r="K86" s="43">
        <v>0</v>
      </c>
      <c r="L86" s="124">
        <v>7.5944999999999995E-4</v>
      </c>
      <c r="M86" s="124">
        <v>9.4931249999999998E-3</v>
      </c>
      <c r="N86" s="126">
        <v>2.7850760884295102E-7</v>
      </c>
      <c r="O86" s="125">
        <v>0</v>
      </c>
      <c r="P86" s="35"/>
    </row>
    <row r="87" spans="1:16" ht="15" x14ac:dyDescent="0.25">
      <c r="A87" s="79"/>
      <c r="B87" s="41" t="s">
        <v>636</v>
      </c>
      <c r="C87" s="124">
        <v>6.6061078799999997</v>
      </c>
      <c r="D87" s="127">
        <v>0</v>
      </c>
      <c r="E87" s="43">
        <v>0</v>
      </c>
      <c r="F87" s="26"/>
      <c r="G87" s="43">
        <v>0</v>
      </c>
      <c r="H87" s="124">
        <v>6.6061078799999997</v>
      </c>
      <c r="I87" s="124">
        <v>0.77553038808579999</v>
      </c>
      <c r="J87" s="43">
        <v>0</v>
      </c>
      <c r="K87" s="43">
        <v>0</v>
      </c>
      <c r="L87" s="124">
        <v>0.77553038808579999</v>
      </c>
      <c r="M87" s="124">
        <v>9.6941298510724998</v>
      </c>
      <c r="N87" s="126">
        <v>2.8440465332914901E-4</v>
      </c>
      <c r="O87" s="125">
        <v>0</v>
      </c>
      <c r="P87" s="35"/>
    </row>
    <row r="88" spans="1:16" ht="15" x14ac:dyDescent="0.25">
      <c r="A88" s="79"/>
      <c r="B88" s="41" t="s">
        <v>637</v>
      </c>
      <c r="C88" s="124">
        <v>4.9286750000000004E-3</v>
      </c>
      <c r="D88" s="124">
        <v>112.49759901</v>
      </c>
      <c r="E88" s="43">
        <v>0</v>
      </c>
      <c r="F88" s="26"/>
      <c r="G88" s="43">
        <v>0</v>
      </c>
      <c r="H88" s="124">
        <v>112.502527685</v>
      </c>
      <c r="I88" s="124">
        <v>7.2727861153682696</v>
      </c>
      <c r="J88" s="43">
        <v>0</v>
      </c>
      <c r="K88" s="43">
        <v>0</v>
      </c>
      <c r="L88" s="124">
        <v>7.2727861153682696</v>
      </c>
      <c r="M88" s="124">
        <v>90.909826442103395</v>
      </c>
      <c r="N88" s="126">
        <v>2.66709628101577E-3</v>
      </c>
      <c r="O88" s="125">
        <v>0</v>
      </c>
      <c r="P88" s="35"/>
    </row>
    <row r="89" spans="1:16" ht="15" x14ac:dyDescent="0.25">
      <c r="A89" s="79"/>
      <c r="B89" s="41" t="s">
        <v>638</v>
      </c>
      <c r="C89" s="124">
        <v>1.953E-4</v>
      </c>
      <c r="D89" s="127">
        <v>0</v>
      </c>
      <c r="E89" s="43">
        <v>0</v>
      </c>
      <c r="F89" s="26"/>
      <c r="G89" s="43">
        <v>0</v>
      </c>
      <c r="H89" s="124">
        <v>1.953E-4</v>
      </c>
      <c r="I89" s="124">
        <v>1.5624000000000002E-5</v>
      </c>
      <c r="J89" s="43">
        <v>0</v>
      </c>
      <c r="K89" s="43">
        <v>0</v>
      </c>
      <c r="L89" s="124">
        <v>1.5624000000000002E-5</v>
      </c>
      <c r="M89" s="124">
        <v>1.953E-4</v>
      </c>
      <c r="N89" s="126">
        <v>5.7296765824771401E-9</v>
      </c>
      <c r="O89" s="125">
        <v>0</v>
      </c>
      <c r="P89" s="35"/>
    </row>
    <row r="90" spans="1:16" ht="15" x14ac:dyDescent="0.25">
      <c r="A90" s="79"/>
      <c r="B90" s="41" t="s">
        <v>639</v>
      </c>
      <c r="C90" s="124">
        <v>4.8079799999999999E-3</v>
      </c>
      <c r="D90" s="127">
        <v>0</v>
      </c>
      <c r="E90" s="43">
        <v>0</v>
      </c>
      <c r="F90" s="26"/>
      <c r="G90" s="43">
        <v>0</v>
      </c>
      <c r="H90" s="124">
        <v>4.8079799999999999E-3</v>
      </c>
      <c r="I90" s="124">
        <v>3.3172980000000001E-4</v>
      </c>
      <c r="J90" s="43">
        <v>0</v>
      </c>
      <c r="K90" s="43">
        <v>0</v>
      </c>
      <c r="L90" s="124">
        <v>3.3172980000000001E-4</v>
      </c>
      <c r="M90" s="124">
        <v>4.1466224999999997E-3</v>
      </c>
      <c r="N90" s="126">
        <v>1.2165287165705499E-7</v>
      </c>
      <c r="O90" s="125">
        <v>0</v>
      </c>
      <c r="P90" s="35"/>
    </row>
    <row r="91" spans="1:16" ht="15" x14ac:dyDescent="0.25">
      <c r="A91" s="79"/>
      <c r="B91" s="41" t="s">
        <v>640</v>
      </c>
      <c r="C91" s="124">
        <v>1.419334E-2</v>
      </c>
      <c r="D91" s="127">
        <v>0</v>
      </c>
      <c r="E91" s="43">
        <v>0</v>
      </c>
      <c r="F91" s="26"/>
      <c r="G91" s="43">
        <v>0</v>
      </c>
      <c r="H91" s="124">
        <v>1.419334E-2</v>
      </c>
      <c r="I91" s="124">
        <v>8.581614E-4</v>
      </c>
      <c r="J91" s="43">
        <v>0</v>
      </c>
      <c r="K91" s="43">
        <v>0</v>
      </c>
      <c r="L91" s="124">
        <v>8.581614E-4</v>
      </c>
      <c r="M91" s="124">
        <v>1.07270175E-2</v>
      </c>
      <c r="N91" s="126">
        <v>3.1470732703314099E-7</v>
      </c>
      <c r="O91" s="125">
        <v>5.0000000000000001E-3</v>
      </c>
      <c r="P91" s="35"/>
    </row>
    <row r="92" spans="1:16" ht="30" x14ac:dyDescent="0.25">
      <c r="A92" s="79"/>
      <c r="B92" s="41" t="s">
        <v>641</v>
      </c>
      <c r="C92" s="124">
        <v>9.8042300000000006E-3</v>
      </c>
      <c r="D92" s="127">
        <v>0</v>
      </c>
      <c r="E92" s="43">
        <v>0</v>
      </c>
      <c r="F92" s="26"/>
      <c r="G92" s="43">
        <v>0</v>
      </c>
      <c r="H92" s="124">
        <v>9.8042300000000006E-3</v>
      </c>
      <c r="I92" s="124">
        <v>5.8827360000000004E-4</v>
      </c>
      <c r="J92" s="43">
        <v>0</v>
      </c>
      <c r="K92" s="43">
        <v>0</v>
      </c>
      <c r="L92" s="124">
        <v>5.8827360000000004E-4</v>
      </c>
      <c r="M92" s="124">
        <v>7.3534200000000003E-3</v>
      </c>
      <c r="N92" s="126">
        <v>2.1573332501340999E-7</v>
      </c>
      <c r="O92" s="125">
        <v>0</v>
      </c>
      <c r="P92" s="35"/>
    </row>
    <row r="93" spans="1:16" ht="30" x14ac:dyDescent="0.25">
      <c r="A93" s="79"/>
      <c r="B93" s="328" t="s">
        <v>1967</v>
      </c>
      <c r="C93" s="124">
        <v>3.4602389999999997E-2</v>
      </c>
      <c r="D93" s="127">
        <v>0</v>
      </c>
      <c r="E93" s="43">
        <v>0</v>
      </c>
      <c r="F93" s="26"/>
      <c r="G93" s="43">
        <v>0</v>
      </c>
      <c r="H93" s="124">
        <v>3.4602389999999997E-2</v>
      </c>
      <c r="I93" s="124">
        <v>2.7681912000000002E-3</v>
      </c>
      <c r="J93" s="43">
        <v>0</v>
      </c>
      <c r="K93" s="43">
        <v>0</v>
      </c>
      <c r="L93" s="124">
        <v>2.7681912000000002E-3</v>
      </c>
      <c r="M93" s="124">
        <v>3.4602389999999997E-2</v>
      </c>
      <c r="N93" s="126">
        <v>1.01515874900533E-6</v>
      </c>
      <c r="O93" s="125">
        <v>0</v>
      </c>
      <c r="P93" s="35"/>
    </row>
    <row r="94" spans="1:16" ht="15" x14ac:dyDescent="0.25">
      <c r="A94" s="79"/>
      <c r="B94" s="41" t="s">
        <v>642</v>
      </c>
      <c r="C94" s="124">
        <v>2.6050084825976601E-2</v>
      </c>
      <c r="D94" s="127">
        <v>0</v>
      </c>
      <c r="E94" s="43">
        <v>0</v>
      </c>
      <c r="F94" s="26"/>
      <c r="G94" s="43">
        <v>0</v>
      </c>
      <c r="H94" s="124">
        <v>2.6050084825976601E-2</v>
      </c>
      <c r="I94" s="124">
        <v>1.5631511860781299E-3</v>
      </c>
      <c r="J94" s="43">
        <v>0</v>
      </c>
      <c r="K94" s="43">
        <v>0</v>
      </c>
      <c r="L94" s="124">
        <v>1.5631511860781299E-3</v>
      </c>
      <c r="M94" s="124">
        <v>1.95393898259766E-2</v>
      </c>
      <c r="N94" s="126">
        <v>5.7324313528822303E-7</v>
      </c>
      <c r="O94" s="125">
        <v>0</v>
      </c>
      <c r="P94" s="35"/>
    </row>
    <row r="95" spans="1:16" ht="15" x14ac:dyDescent="0.25">
      <c r="A95" s="79"/>
      <c r="B95" s="41" t="s">
        <v>643</v>
      </c>
      <c r="C95" s="124">
        <v>4.7794100000000004E-3</v>
      </c>
      <c r="D95" s="127">
        <v>0</v>
      </c>
      <c r="E95" s="43">
        <v>0</v>
      </c>
      <c r="F95" s="26"/>
      <c r="G95" s="43">
        <v>0</v>
      </c>
      <c r="H95" s="124">
        <v>4.7794100000000004E-3</v>
      </c>
      <c r="I95" s="124">
        <v>2.867646E-4</v>
      </c>
      <c r="J95" s="43">
        <v>0</v>
      </c>
      <c r="K95" s="43">
        <v>0</v>
      </c>
      <c r="L95" s="124">
        <v>2.867646E-4</v>
      </c>
      <c r="M95" s="124">
        <v>3.5845575000000001E-3</v>
      </c>
      <c r="N95" s="126">
        <v>1.0516310889038801E-7</v>
      </c>
      <c r="O95" s="125">
        <v>0</v>
      </c>
      <c r="P95" s="35"/>
    </row>
    <row r="96" spans="1:16" ht="15" x14ac:dyDescent="0.25">
      <c r="A96" s="79"/>
      <c r="B96" s="41" t="s">
        <v>644</v>
      </c>
      <c r="C96" s="124">
        <v>4.4880410000000003E-2</v>
      </c>
      <c r="D96" s="43">
        <v>0</v>
      </c>
      <c r="E96" s="43">
        <v>0</v>
      </c>
      <c r="F96" s="26"/>
      <c r="G96" s="43">
        <v>0</v>
      </c>
      <c r="H96" s="124">
        <v>4.4880410000000003E-2</v>
      </c>
      <c r="I96" s="124">
        <v>2.7791354E-3</v>
      </c>
      <c r="J96" s="43">
        <v>0</v>
      </c>
      <c r="K96" s="43">
        <v>0</v>
      </c>
      <c r="L96" s="124">
        <v>2.7791354E-3</v>
      </c>
      <c r="M96" s="124">
        <v>3.4739192500000002E-2</v>
      </c>
      <c r="N96" s="126">
        <v>1.01917223636157E-6</v>
      </c>
      <c r="O96" s="125">
        <v>0.01</v>
      </c>
      <c r="P96" s="35"/>
    </row>
    <row r="97" spans="1:16" ht="15" x14ac:dyDescent="0.25">
      <c r="A97" s="79"/>
      <c r="B97" s="41" t="s">
        <v>645</v>
      </c>
      <c r="C97" s="124">
        <v>2.6762000000000001E-3</v>
      </c>
      <c r="D97" s="43">
        <v>0</v>
      </c>
      <c r="E97" s="43">
        <v>0</v>
      </c>
      <c r="F97" s="26"/>
      <c r="G97" s="43">
        <v>0</v>
      </c>
      <c r="H97" s="124">
        <v>2.6762000000000001E-3</v>
      </c>
      <c r="I97" s="124">
        <v>1.6057199999999999E-4</v>
      </c>
      <c r="J97" s="43">
        <v>0</v>
      </c>
      <c r="K97" s="43">
        <v>0</v>
      </c>
      <c r="L97" s="124">
        <v>1.6057199999999999E-4</v>
      </c>
      <c r="M97" s="124">
        <v>2.0071500000000001E-3</v>
      </c>
      <c r="N97" s="126">
        <v>5.8885408871064998E-8</v>
      </c>
      <c r="O97" s="125">
        <v>0</v>
      </c>
      <c r="P97" s="35"/>
    </row>
    <row r="98" spans="1:16" ht="15" x14ac:dyDescent="0.25">
      <c r="A98" s="79"/>
      <c r="B98" s="41" t="s">
        <v>646</v>
      </c>
      <c r="C98" s="124">
        <v>2.9505779999999999E-2</v>
      </c>
      <c r="D98" s="43">
        <v>0</v>
      </c>
      <c r="E98" s="43">
        <v>0</v>
      </c>
      <c r="F98" s="26"/>
      <c r="G98" s="43">
        <v>0</v>
      </c>
      <c r="H98" s="124">
        <v>2.9505779999999999E-2</v>
      </c>
      <c r="I98" s="124">
        <v>1.7703482E-3</v>
      </c>
      <c r="J98" s="43">
        <v>0</v>
      </c>
      <c r="K98" s="43">
        <v>0</v>
      </c>
      <c r="L98" s="124">
        <v>1.7703482E-3</v>
      </c>
      <c r="M98" s="124">
        <v>2.2129352500000001E-2</v>
      </c>
      <c r="N98" s="126">
        <v>6.4922699848761904E-7</v>
      </c>
      <c r="O98" s="125">
        <v>0</v>
      </c>
      <c r="P98" s="35"/>
    </row>
    <row r="99" spans="1:16" ht="15" x14ac:dyDescent="0.25">
      <c r="A99" s="79"/>
      <c r="B99" s="41" t="s">
        <v>647</v>
      </c>
      <c r="C99" s="124">
        <v>59.389620678</v>
      </c>
      <c r="D99" s="124">
        <v>221.095397375</v>
      </c>
      <c r="E99" s="43">
        <v>0</v>
      </c>
      <c r="F99" s="26"/>
      <c r="G99" s="43">
        <v>0</v>
      </c>
      <c r="H99" s="124">
        <v>280.48501805299998</v>
      </c>
      <c r="I99" s="124">
        <v>19.7961464796618</v>
      </c>
      <c r="J99" s="43">
        <v>0</v>
      </c>
      <c r="K99" s="43">
        <v>0</v>
      </c>
      <c r="L99" s="124">
        <v>19.7961464796618</v>
      </c>
      <c r="M99" s="124">
        <v>247.45183099577201</v>
      </c>
      <c r="N99" s="126">
        <v>7.2596977027525201E-3</v>
      </c>
      <c r="O99" s="125">
        <v>0</v>
      </c>
      <c r="P99" s="35"/>
    </row>
    <row r="100" spans="1:16" ht="15" x14ac:dyDescent="0.25">
      <c r="A100" s="79"/>
      <c r="B100" s="41" t="s">
        <v>648</v>
      </c>
      <c r="C100" s="124">
        <v>5.6879448547654199E-2</v>
      </c>
      <c r="D100" s="43">
        <v>107.4365597125</v>
      </c>
      <c r="E100" s="43">
        <v>0</v>
      </c>
      <c r="F100" s="26"/>
      <c r="G100" s="43">
        <v>0</v>
      </c>
      <c r="H100" s="124">
        <v>107.493439161048</v>
      </c>
      <c r="I100" s="124">
        <v>5.9466648412478396</v>
      </c>
      <c r="J100" s="43">
        <v>0</v>
      </c>
      <c r="K100" s="43">
        <v>0</v>
      </c>
      <c r="L100" s="124">
        <v>5.9466648412478396</v>
      </c>
      <c r="M100" s="124">
        <v>74.333310515598001</v>
      </c>
      <c r="N100" s="126">
        <v>2.1807774119775901E-3</v>
      </c>
      <c r="O100" s="125">
        <v>0.01</v>
      </c>
      <c r="P100" s="35"/>
    </row>
    <row r="101" spans="1:16" ht="15" x14ac:dyDescent="0.25">
      <c r="A101" s="79"/>
      <c r="B101" s="41" t="s">
        <v>649</v>
      </c>
      <c r="C101" s="124">
        <v>0.39989606524827997</v>
      </c>
      <c r="D101" s="124">
        <v>85.969516885000004</v>
      </c>
      <c r="E101" s="43">
        <v>0</v>
      </c>
      <c r="F101" s="26"/>
      <c r="G101" s="43">
        <v>0</v>
      </c>
      <c r="H101" s="124">
        <v>86.369412950248304</v>
      </c>
      <c r="I101" s="124">
        <v>7.29687607472846</v>
      </c>
      <c r="J101" s="43">
        <v>0</v>
      </c>
      <c r="K101" s="43">
        <v>0</v>
      </c>
      <c r="L101" s="124">
        <v>7.29687607472846</v>
      </c>
      <c r="M101" s="124">
        <v>91.210950934105796</v>
      </c>
      <c r="N101" s="126">
        <v>2.6759306176785298E-3</v>
      </c>
      <c r="O101" s="125">
        <v>0</v>
      </c>
      <c r="P101" s="35"/>
    </row>
    <row r="102" spans="1:16" ht="30" x14ac:dyDescent="0.25">
      <c r="A102" s="79"/>
      <c r="B102" s="41" t="s">
        <v>650</v>
      </c>
      <c r="C102" s="124">
        <v>2.2364631133180201E-3</v>
      </c>
      <c r="D102" s="43">
        <v>0</v>
      </c>
      <c r="E102" s="43">
        <v>0</v>
      </c>
      <c r="F102" s="26"/>
      <c r="G102" s="43">
        <v>0</v>
      </c>
      <c r="H102" s="124">
        <v>2.2364631133180201E-3</v>
      </c>
      <c r="I102" s="124">
        <v>1.3449964906544199E-4</v>
      </c>
      <c r="J102" s="43">
        <v>0</v>
      </c>
      <c r="K102" s="43">
        <v>0</v>
      </c>
      <c r="L102" s="124">
        <v>1.3449964906544199E-4</v>
      </c>
      <c r="M102" s="124">
        <v>1.6812456133180199E-3</v>
      </c>
      <c r="N102" s="126">
        <v>4.93240840758867E-8</v>
      </c>
      <c r="O102" s="125">
        <v>0</v>
      </c>
      <c r="P102" s="35"/>
    </row>
    <row r="103" spans="1:16" ht="15" x14ac:dyDescent="0.25">
      <c r="A103" s="79"/>
      <c r="B103" s="41" t="s">
        <v>651</v>
      </c>
      <c r="C103" s="124">
        <v>2.9674800000000002E-3</v>
      </c>
      <c r="D103" s="43">
        <v>0</v>
      </c>
      <c r="E103" s="43">
        <v>0</v>
      </c>
      <c r="F103" s="26"/>
      <c r="G103" s="43">
        <v>0</v>
      </c>
      <c r="H103" s="124">
        <v>2.9674800000000002E-3</v>
      </c>
      <c r="I103" s="124">
        <v>1.7804879999999999E-4</v>
      </c>
      <c r="J103" s="43">
        <v>0</v>
      </c>
      <c r="K103" s="43">
        <v>0</v>
      </c>
      <c r="L103" s="124">
        <v>1.7804879999999999E-4</v>
      </c>
      <c r="M103" s="124">
        <v>2.2256099999999998E-3</v>
      </c>
      <c r="N103" s="126">
        <v>6.52945494046439E-8</v>
      </c>
      <c r="O103" s="125">
        <v>0</v>
      </c>
      <c r="P103" s="35"/>
    </row>
    <row r="104" spans="1:16" ht="15" x14ac:dyDescent="0.25">
      <c r="A104" s="79"/>
      <c r="B104" s="41" t="s">
        <v>652</v>
      </c>
      <c r="C104" s="124">
        <v>1.16518E-3</v>
      </c>
      <c r="D104" s="43">
        <v>0</v>
      </c>
      <c r="E104" s="43">
        <v>0</v>
      </c>
      <c r="F104" s="26"/>
      <c r="G104" s="43">
        <v>0</v>
      </c>
      <c r="H104" s="124">
        <v>1.16518E-3</v>
      </c>
      <c r="I104" s="124">
        <v>7.1334600000000006E-5</v>
      </c>
      <c r="J104" s="43">
        <v>0</v>
      </c>
      <c r="K104" s="43">
        <v>0</v>
      </c>
      <c r="L104" s="124">
        <v>7.1334600000000006E-5</v>
      </c>
      <c r="M104" s="124">
        <v>8.9168250000000004E-4</v>
      </c>
      <c r="N104" s="126">
        <v>2.6160022218405901E-8</v>
      </c>
      <c r="O104" s="125">
        <v>0</v>
      </c>
      <c r="P104" s="35"/>
    </row>
    <row r="105" spans="1:16" ht="15" x14ac:dyDescent="0.25">
      <c r="A105" s="79"/>
      <c r="B105" s="41" t="s">
        <v>653</v>
      </c>
      <c r="C105" s="124">
        <v>2.5073499999999999E-2</v>
      </c>
      <c r="D105" s="43">
        <v>0</v>
      </c>
      <c r="E105" s="43">
        <v>0</v>
      </c>
      <c r="F105" s="26"/>
      <c r="G105" s="43">
        <v>0</v>
      </c>
      <c r="H105" s="124">
        <v>2.5073499999999999E-2</v>
      </c>
      <c r="I105" s="124">
        <v>1.5045436000000001E-3</v>
      </c>
      <c r="J105" s="43">
        <v>0</v>
      </c>
      <c r="K105" s="43">
        <v>0</v>
      </c>
      <c r="L105" s="124">
        <v>1.5045436000000001E-3</v>
      </c>
      <c r="M105" s="124">
        <v>1.8806795000000001E-2</v>
      </c>
      <c r="N105" s="126">
        <v>5.5175039888862302E-7</v>
      </c>
      <c r="O105" s="125">
        <v>0</v>
      </c>
      <c r="P105" s="35"/>
    </row>
    <row r="106" spans="1:16" ht="30" x14ac:dyDescent="0.25">
      <c r="A106" s="79"/>
      <c r="B106" s="41" t="s">
        <v>654</v>
      </c>
      <c r="C106" s="124">
        <v>1.434567E-2</v>
      </c>
      <c r="D106" s="43">
        <v>0</v>
      </c>
      <c r="E106" s="43">
        <v>0</v>
      </c>
      <c r="F106" s="26"/>
      <c r="G106" s="43">
        <v>0</v>
      </c>
      <c r="H106" s="124">
        <v>1.434567E-2</v>
      </c>
      <c r="I106" s="124">
        <v>8.61785E-4</v>
      </c>
      <c r="J106" s="43">
        <v>0</v>
      </c>
      <c r="K106" s="43">
        <v>0</v>
      </c>
      <c r="L106" s="124">
        <v>8.61785E-4</v>
      </c>
      <c r="M106" s="124">
        <v>1.0772312500000001E-2</v>
      </c>
      <c r="N106" s="126">
        <v>3.1603618366807901E-7</v>
      </c>
      <c r="O106" s="125">
        <v>0</v>
      </c>
      <c r="P106" s="35"/>
    </row>
    <row r="107" spans="1:16" ht="15" x14ac:dyDescent="0.25">
      <c r="A107" s="79"/>
      <c r="B107" s="41" t="s">
        <v>655</v>
      </c>
      <c r="C107" s="124">
        <v>95.256885331578701</v>
      </c>
      <c r="D107" s="43">
        <v>2079.3293143428</v>
      </c>
      <c r="E107" s="43">
        <v>0</v>
      </c>
      <c r="F107" s="26"/>
      <c r="G107" s="43">
        <v>880.63851551396999</v>
      </c>
      <c r="H107" s="124">
        <v>3055.2247151883498</v>
      </c>
      <c r="I107" s="124">
        <v>196.746932646293</v>
      </c>
      <c r="J107" s="43">
        <v>0</v>
      </c>
      <c r="K107" s="43">
        <v>12.7499284836085</v>
      </c>
      <c r="L107" s="124">
        <v>209.49686112990199</v>
      </c>
      <c r="M107" s="124">
        <v>2618.7107641237799</v>
      </c>
      <c r="N107" s="126">
        <v>7.6827269541632298E-2</v>
      </c>
      <c r="O107" s="125">
        <v>0</v>
      </c>
      <c r="P107" s="35"/>
    </row>
    <row r="108" spans="1:16" ht="30" x14ac:dyDescent="0.25">
      <c r="A108" s="79"/>
      <c r="B108" s="41" t="s">
        <v>656</v>
      </c>
      <c r="C108" s="124">
        <v>8.8930999999999993E-3</v>
      </c>
      <c r="D108" s="43">
        <v>0</v>
      </c>
      <c r="E108" s="43">
        <v>0</v>
      </c>
      <c r="F108" s="26"/>
      <c r="G108" s="43">
        <v>0</v>
      </c>
      <c r="H108" s="124">
        <v>8.8930999999999993E-3</v>
      </c>
      <c r="I108" s="124">
        <v>5.3358599999999996E-4</v>
      </c>
      <c r="J108" s="128">
        <v>0</v>
      </c>
      <c r="K108" s="43">
        <v>0</v>
      </c>
      <c r="L108" s="124">
        <v>5.3358599999999996E-4</v>
      </c>
      <c r="M108" s="124">
        <v>6.6698249999999999E-3</v>
      </c>
      <c r="N108" s="126">
        <v>1.9567813677276301E-7</v>
      </c>
      <c r="O108" s="125">
        <v>0</v>
      </c>
      <c r="P108" s="35"/>
    </row>
    <row r="109" spans="1:16" ht="30" x14ac:dyDescent="0.25">
      <c r="A109" s="79"/>
      <c r="B109" s="41" t="s">
        <v>657</v>
      </c>
      <c r="C109" s="124">
        <v>3.7125999999999999E-4</v>
      </c>
      <c r="D109" s="43">
        <v>0</v>
      </c>
      <c r="E109" s="43">
        <v>0</v>
      </c>
      <c r="F109" s="26"/>
      <c r="G109" s="43">
        <v>0</v>
      </c>
      <c r="H109" s="124">
        <v>3.7125999999999999E-4</v>
      </c>
      <c r="I109" s="124">
        <v>2.2275600000000001E-5</v>
      </c>
      <c r="J109" s="43">
        <v>0</v>
      </c>
      <c r="K109" s="43">
        <v>0</v>
      </c>
      <c r="L109" s="124">
        <v>2.2275600000000001E-5</v>
      </c>
      <c r="M109" s="124">
        <v>2.7844499999999999E-4</v>
      </c>
      <c r="N109" s="126">
        <v>8.1689697696254305E-9</v>
      </c>
      <c r="O109" s="125">
        <v>0</v>
      </c>
      <c r="P109" s="35"/>
    </row>
    <row r="110" spans="1:16" ht="30" x14ac:dyDescent="0.25">
      <c r="A110" s="79"/>
      <c r="B110" s="41" t="s">
        <v>658</v>
      </c>
      <c r="C110" s="124">
        <v>2.209E-5</v>
      </c>
      <c r="D110" s="43">
        <v>0</v>
      </c>
      <c r="E110" s="43">
        <v>0</v>
      </c>
      <c r="F110" s="26"/>
      <c r="G110" s="43">
        <v>0</v>
      </c>
      <c r="H110" s="124">
        <v>2.209E-5</v>
      </c>
      <c r="I110" s="124">
        <v>1.7672E-6</v>
      </c>
      <c r="J110" s="43">
        <v>0</v>
      </c>
      <c r="K110" s="43">
        <v>0</v>
      </c>
      <c r="L110" s="124">
        <v>1.7672E-6</v>
      </c>
      <c r="M110" s="124">
        <v>2.209E-5</v>
      </c>
      <c r="N110" s="126">
        <v>6.4807248185827004E-10</v>
      </c>
      <c r="O110" s="125">
        <v>0</v>
      </c>
      <c r="P110" s="35"/>
    </row>
    <row r="111" spans="1:16" ht="15" x14ac:dyDescent="0.25">
      <c r="A111" s="79"/>
      <c r="B111" s="41" t="s">
        <v>659</v>
      </c>
      <c r="C111" s="124">
        <v>1.482E-5</v>
      </c>
      <c r="D111" s="43">
        <v>0</v>
      </c>
      <c r="E111" s="43">
        <v>0</v>
      </c>
      <c r="F111" s="26"/>
      <c r="G111" s="43">
        <v>0</v>
      </c>
      <c r="H111" s="124">
        <v>1.482E-5</v>
      </c>
      <c r="I111" s="124">
        <v>1.1855999999999999E-6</v>
      </c>
      <c r="J111" s="43">
        <v>0</v>
      </c>
      <c r="K111" s="43">
        <v>0</v>
      </c>
      <c r="L111" s="124">
        <v>1.1855999999999999E-6</v>
      </c>
      <c r="M111" s="124">
        <v>1.482E-5</v>
      </c>
      <c r="N111" s="126">
        <v>4.3478651793297999E-10</v>
      </c>
      <c r="O111" s="125">
        <v>0</v>
      </c>
      <c r="P111" s="35"/>
    </row>
    <row r="112" spans="1:16" ht="15" x14ac:dyDescent="0.25">
      <c r="A112" s="79"/>
      <c r="B112" s="41" t="s">
        <v>660</v>
      </c>
      <c r="C112" s="124">
        <v>4.7092100000000001E-3</v>
      </c>
      <c r="D112" s="43">
        <v>0</v>
      </c>
      <c r="E112" s="43">
        <v>0</v>
      </c>
      <c r="F112" s="26"/>
      <c r="G112" s="43">
        <v>0</v>
      </c>
      <c r="H112" s="124">
        <v>4.7092100000000001E-3</v>
      </c>
      <c r="I112" s="124">
        <v>2.8255259999999998E-4</v>
      </c>
      <c r="J112" s="43">
        <v>0</v>
      </c>
      <c r="K112" s="43">
        <v>0</v>
      </c>
      <c r="L112" s="124">
        <v>2.8255259999999998E-4</v>
      </c>
      <c r="M112" s="124">
        <v>3.5319075000000001E-3</v>
      </c>
      <c r="N112" s="126">
        <v>1.03618472576679E-7</v>
      </c>
      <c r="O112" s="125">
        <v>0</v>
      </c>
      <c r="P112" s="35"/>
    </row>
    <row r="113" spans="1:16" ht="15" x14ac:dyDescent="0.25">
      <c r="A113" s="79"/>
      <c r="B113" s="41" t="s">
        <v>661</v>
      </c>
      <c r="C113" s="124">
        <v>2.2033500000000002E-3</v>
      </c>
      <c r="D113" s="43">
        <v>0</v>
      </c>
      <c r="E113" s="43">
        <v>0</v>
      </c>
      <c r="F113" s="26"/>
      <c r="G113" s="43">
        <v>0</v>
      </c>
      <c r="H113" s="124">
        <v>2.2033500000000002E-3</v>
      </c>
      <c r="I113" s="124">
        <v>1.32201E-4</v>
      </c>
      <c r="J113" s="43">
        <v>0</v>
      </c>
      <c r="K113" s="43">
        <v>0</v>
      </c>
      <c r="L113" s="124">
        <v>1.32201E-4</v>
      </c>
      <c r="M113" s="124">
        <v>1.6525125E-3</v>
      </c>
      <c r="N113" s="126">
        <v>4.8481117119819497E-8</v>
      </c>
      <c r="O113" s="125">
        <v>0</v>
      </c>
      <c r="P113" s="35"/>
    </row>
    <row r="114" spans="1:16" ht="15" x14ac:dyDescent="0.25">
      <c r="A114" s="72" t="s">
        <v>662</v>
      </c>
      <c r="B114" s="41" t="s">
        <v>160</v>
      </c>
      <c r="C114" s="43">
        <v>21909.532226061001</v>
      </c>
      <c r="D114" s="43">
        <v>16005.791270080101</v>
      </c>
      <c r="E114" s="43">
        <v>42.510154440000001</v>
      </c>
      <c r="F114" s="26"/>
      <c r="G114" s="43">
        <v>2092.6274329739699</v>
      </c>
      <c r="H114" s="43">
        <v>40050.461083555099</v>
      </c>
      <c r="I114" s="43">
        <v>2648.8943698950002</v>
      </c>
      <c r="J114" s="43">
        <v>2.8766825720929599</v>
      </c>
      <c r="K114" s="43">
        <v>75.084429704855907</v>
      </c>
      <c r="L114" s="43">
        <v>2726.8554821719399</v>
      </c>
      <c r="M114" s="43">
        <v>34085.693527149197</v>
      </c>
      <c r="N114" s="129">
        <v>1</v>
      </c>
      <c r="O114" s="130"/>
      <c r="P114" s="35"/>
    </row>
    <row r="115" spans="1:16" ht="15" hidden="1" customHeight="1" x14ac:dyDescent="0.25">
      <c r="A115" s="131"/>
      <c r="B115" s="132"/>
      <c r="C115" s="133"/>
      <c r="D115" s="133"/>
      <c r="E115" s="133"/>
      <c r="F115" s="133"/>
      <c r="G115" s="133"/>
      <c r="H115" s="133"/>
      <c r="I115" s="133"/>
      <c r="J115" s="133"/>
      <c r="K115" s="133"/>
      <c r="L115" s="133"/>
      <c r="M115" s="133"/>
      <c r="N115" s="134"/>
      <c r="O115" s="134"/>
      <c r="P115" s="35"/>
    </row>
    <row r="116" spans="1:16" ht="15" hidden="1" customHeight="1" x14ac:dyDescent="0.25">
      <c r="A116" s="139"/>
      <c r="B116" s="139"/>
      <c r="C116" s="139"/>
      <c r="D116" s="139"/>
      <c r="E116" s="139"/>
      <c r="F116" s="139"/>
      <c r="G116" s="139"/>
      <c r="H116" s="139"/>
      <c r="I116" s="139"/>
      <c r="J116" s="139"/>
      <c r="K116" s="139"/>
      <c r="L116" s="139"/>
      <c r="M116" s="139"/>
      <c r="N116" s="139"/>
      <c r="O116" s="139"/>
      <c r="P116" s="35"/>
    </row>
  </sheetData>
  <mergeCells count="10">
    <mergeCell ref="A1:O1"/>
    <mergeCell ref="O6:O8"/>
    <mergeCell ref="N6:N8"/>
    <mergeCell ref="M6:M8"/>
    <mergeCell ref="I6:L7"/>
    <mergeCell ref="C6:D7"/>
    <mergeCell ref="E6:F7"/>
    <mergeCell ref="G6:G8"/>
    <mergeCell ref="H6:H8"/>
    <mergeCell ref="A3:O3"/>
  </mergeCells>
  <hyperlinks>
    <hyperlink ref="P1" location="'Table of Contents'!A1" display="Table of Contents"/>
  </hyperlinks>
  <pageMargins left="0.75" right="0.75" top="1" bottom="1" header="0.5" footer="0.5"/>
  <pageSetup paperSize="9" scale="3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Ruler="0" zoomScaleNormal="100" workbookViewId="0">
      <selection activeCell="D1" sqref="D1"/>
    </sheetView>
  </sheetViews>
  <sheetFormatPr defaultColWidth="13.7109375" defaultRowHeight="12.75" x14ac:dyDescent="0.2"/>
  <cols>
    <col min="1" max="1" width="9.7109375" customWidth="1"/>
    <col min="2" max="2" width="79.7109375" customWidth="1"/>
    <col min="3" max="3" width="23.5703125" customWidth="1"/>
    <col min="4" max="4" width="17" bestFit="1" customWidth="1"/>
  </cols>
  <sheetData>
    <row r="1" spans="1:4" ht="16.5" customHeight="1" x14ac:dyDescent="0.2">
      <c r="A1" s="369" t="s">
        <v>16</v>
      </c>
      <c r="B1" s="369"/>
      <c r="C1" s="369"/>
      <c r="D1" s="303" t="s">
        <v>2</v>
      </c>
    </row>
    <row r="2" spans="1:4" ht="15" customHeight="1" x14ac:dyDescent="0.25">
      <c r="A2" s="10"/>
      <c r="B2" s="10"/>
      <c r="C2" s="10"/>
    </row>
    <row r="3" spans="1:4" ht="30" customHeight="1" x14ac:dyDescent="0.2">
      <c r="A3" s="351" t="s">
        <v>663</v>
      </c>
      <c r="B3" s="351"/>
      <c r="C3" s="351"/>
    </row>
    <row r="4" spans="1:4" ht="15" customHeight="1" x14ac:dyDescent="0.25">
      <c r="A4" s="10"/>
      <c r="B4" s="10"/>
      <c r="C4" s="58"/>
    </row>
    <row r="5" spans="1:4" ht="15.75" customHeight="1" x14ac:dyDescent="0.25">
      <c r="A5" s="58"/>
      <c r="B5" s="140"/>
      <c r="C5" s="16" t="s">
        <v>64</v>
      </c>
      <c r="D5" s="35"/>
    </row>
    <row r="6" spans="1:4" ht="15.75" customHeight="1" x14ac:dyDescent="0.25">
      <c r="A6" s="21">
        <v>1</v>
      </c>
      <c r="B6" s="25" t="s">
        <v>2017</v>
      </c>
      <c r="C6" s="23">
        <v>42977.321556401199</v>
      </c>
      <c r="D6" s="35"/>
    </row>
    <row r="7" spans="1:4" ht="15.75" customHeight="1" x14ac:dyDescent="0.25">
      <c r="A7" s="21">
        <v>2</v>
      </c>
      <c r="B7" s="25" t="s">
        <v>664</v>
      </c>
      <c r="C7" s="24">
        <v>1.12310822076621E-3</v>
      </c>
      <c r="D7" s="35"/>
    </row>
    <row r="8" spans="1:4" ht="15.75" customHeight="1" x14ac:dyDescent="0.25">
      <c r="A8" s="21">
        <v>3</v>
      </c>
      <c r="B8" s="25" t="s">
        <v>665</v>
      </c>
      <c r="C8" s="23">
        <v>48.2681831465069</v>
      </c>
      <c r="D8" s="35"/>
    </row>
    <row r="9" spans="1:4" ht="15.75" customHeight="1" x14ac:dyDescent="0.25">
      <c r="A9" s="55"/>
      <c r="B9" s="55"/>
      <c r="C9" s="55"/>
    </row>
    <row r="10" spans="1:4" ht="15.75" customHeight="1" x14ac:dyDescent="0.25">
      <c r="A10" s="348" t="s">
        <v>2018</v>
      </c>
      <c r="B10" s="347"/>
      <c r="C10" s="347"/>
      <c r="D10" s="347"/>
    </row>
    <row r="11" spans="1:4" ht="15.75" customHeight="1" x14ac:dyDescent="0.2"/>
    <row r="12" spans="1:4" ht="15.75" customHeight="1" x14ac:dyDescent="0.2"/>
    <row r="13" spans="1:4" ht="15.75" customHeight="1" x14ac:dyDescent="0.2"/>
    <row r="14" spans="1:4" ht="15.75" customHeight="1" x14ac:dyDescent="0.2"/>
    <row r="15" spans="1:4" ht="15.75" customHeight="1" x14ac:dyDescent="0.2"/>
    <row r="16" spans="1: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6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349" t="s">
        <v>17</v>
      </c>
      <c r="B1" s="350"/>
      <c r="C1" s="350"/>
      <c r="D1" s="350"/>
      <c r="E1" s="350"/>
      <c r="F1" s="350"/>
      <c r="G1" s="350"/>
      <c r="H1" s="350"/>
      <c r="I1" s="30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Ruler="0" zoomScaleNormal="100" zoomScaleSheetLayoutView="100" workbookViewId="0">
      <selection sqref="A1:C1"/>
    </sheetView>
  </sheetViews>
  <sheetFormatPr defaultColWidth="13.7109375" defaultRowHeight="12.75" x14ac:dyDescent="0.2"/>
  <cols>
    <col min="1" max="1" width="9.5703125" customWidth="1"/>
    <col min="2" max="2" width="83.140625" customWidth="1"/>
    <col min="3" max="3" width="30.7109375" customWidth="1"/>
    <col min="4" max="4" width="17" bestFit="1" customWidth="1"/>
    <col min="5" max="5" width="0.5703125" customWidth="1"/>
    <col min="6" max="7" width="14.28515625" customWidth="1"/>
  </cols>
  <sheetData>
    <row r="1" spans="1:7" ht="16.5" customHeight="1" x14ac:dyDescent="0.2">
      <c r="A1" s="349" t="s">
        <v>18</v>
      </c>
      <c r="B1" s="350"/>
      <c r="C1" s="350"/>
      <c r="D1" s="303" t="s">
        <v>2</v>
      </c>
      <c r="E1" s="8"/>
      <c r="F1" s="8"/>
      <c r="G1" s="8"/>
    </row>
    <row r="2" spans="1:7" ht="15" customHeight="1" x14ac:dyDescent="0.25">
      <c r="A2" s="8"/>
      <c r="B2" s="37"/>
      <c r="C2" s="37"/>
      <c r="D2" s="37"/>
      <c r="E2" s="37"/>
      <c r="F2" s="37"/>
      <c r="G2" s="37"/>
    </row>
    <row r="3" spans="1:7" ht="75.75" customHeight="1" x14ac:dyDescent="0.2">
      <c r="A3" s="353" t="s">
        <v>1944</v>
      </c>
      <c r="B3" s="353"/>
      <c r="C3" s="353"/>
      <c r="D3" s="7"/>
      <c r="E3" s="7"/>
      <c r="F3" s="7"/>
      <c r="G3" s="7"/>
    </row>
    <row r="4" spans="1:7" ht="29.25" customHeight="1" x14ac:dyDescent="0.2">
      <c r="A4" s="398" t="s">
        <v>1943</v>
      </c>
      <c r="B4" s="399"/>
      <c r="C4" s="399"/>
      <c r="D4" s="7"/>
      <c r="E4" s="7"/>
      <c r="F4" s="7"/>
      <c r="G4" s="7"/>
    </row>
    <row r="5" spans="1:7" ht="15" customHeight="1" x14ac:dyDescent="0.25">
      <c r="A5" s="314"/>
      <c r="B5" s="39"/>
      <c r="C5" s="58"/>
      <c r="D5" s="10"/>
      <c r="E5" s="10"/>
      <c r="F5" s="10"/>
      <c r="G5" s="10"/>
    </row>
    <row r="6" spans="1:7" ht="15" x14ac:dyDescent="0.25">
      <c r="A6" s="101"/>
      <c r="B6" s="28"/>
      <c r="C6" s="16" t="s">
        <v>64</v>
      </c>
      <c r="D6" s="35"/>
    </row>
    <row r="7" spans="1:7" ht="15" x14ac:dyDescent="0.25">
      <c r="A7" s="101"/>
      <c r="B7" s="28"/>
      <c r="C7" s="16" t="s">
        <v>666</v>
      </c>
      <c r="D7" s="35"/>
    </row>
    <row r="8" spans="1:7" ht="15" x14ac:dyDescent="0.25">
      <c r="A8" s="21">
        <v>1</v>
      </c>
      <c r="B8" s="22" t="s">
        <v>667</v>
      </c>
      <c r="C8" s="141">
        <v>117683.59241933499</v>
      </c>
      <c r="D8" s="35"/>
    </row>
    <row r="9" spans="1:7" ht="30" x14ac:dyDescent="0.25">
      <c r="A9" s="21">
        <v>2</v>
      </c>
      <c r="B9" s="22" t="s">
        <v>668</v>
      </c>
      <c r="C9" s="141">
        <v>-687</v>
      </c>
      <c r="D9" s="35"/>
    </row>
    <row r="10" spans="1:7" ht="30" x14ac:dyDescent="0.25">
      <c r="A10" s="21">
        <v>3</v>
      </c>
      <c r="B10" s="22" t="s">
        <v>669</v>
      </c>
      <c r="C10" s="141">
        <v>0</v>
      </c>
      <c r="D10" s="35"/>
    </row>
    <row r="11" spans="1:7" ht="15" x14ac:dyDescent="0.25">
      <c r="A11" s="21">
        <v>4</v>
      </c>
      <c r="B11" s="22" t="s">
        <v>670</v>
      </c>
      <c r="C11" s="141">
        <v>0</v>
      </c>
      <c r="D11" s="35"/>
    </row>
    <row r="12" spans="1:7" ht="45" x14ac:dyDescent="0.25">
      <c r="A12" s="21">
        <v>5</v>
      </c>
      <c r="B12" s="22" t="s">
        <v>671</v>
      </c>
      <c r="C12" s="141">
        <v>0</v>
      </c>
      <c r="D12" s="35"/>
    </row>
    <row r="13" spans="1:7" ht="30" x14ac:dyDescent="0.25">
      <c r="A13" s="21">
        <v>6</v>
      </c>
      <c r="B13" s="22" t="s">
        <v>672</v>
      </c>
      <c r="C13" s="141">
        <v>0</v>
      </c>
      <c r="D13" s="35"/>
    </row>
    <row r="14" spans="1:7" ht="15" x14ac:dyDescent="0.25">
      <c r="A14" s="21">
        <v>7</v>
      </c>
      <c r="B14" s="22" t="s">
        <v>673</v>
      </c>
      <c r="C14" s="141">
        <v>0</v>
      </c>
      <c r="D14" s="35"/>
    </row>
    <row r="15" spans="1:7" ht="15" x14ac:dyDescent="0.25">
      <c r="A15" s="21">
        <v>8</v>
      </c>
      <c r="B15" s="22" t="s">
        <v>674</v>
      </c>
      <c r="C15" s="141">
        <v>1785.83876649749</v>
      </c>
      <c r="D15" s="35"/>
    </row>
    <row r="16" spans="1:7" ht="15" x14ac:dyDescent="0.25">
      <c r="A16" s="21">
        <v>9</v>
      </c>
      <c r="B16" s="22" t="s">
        <v>675</v>
      </c>
      <c r="C16" s="141">
        <v>231.535972832298</v>
      </c>
      <c r="D16" s="35"/>
    </row>
    <row r="17" spans="1:4" ht="30" x14ac:dyDescent="0.25">
      <c r="A17" s="21">
        <v>10</v>
      </c>
      <c r="B17" s="324" t="s">
        <v>1966</v>
      </c>
      <c r="C17" s="141">
        <v>4168.6845748633796</v>
      </c>
      <c r="D17" s="35"/>
    </row>
    <row r="18" spans="1:4" ht="30" x14ac:dyDescent="0.25">
      <c r="A18" s="21">
        <v>11</v>
      </c>
      <c r="B18" s="22" t="s">
        <v>676</v>
      </c>
      <c r="C18" s="141">
        <v>0</v>
      </c>
      <c r="D18" s="35"/>
    </row>
    <row r="19" spans="1:4" ht="30" x14ac:dyDescent="0.25">
      <c r="A19" s="16" t="s">
        <v>677</v>
      </c>
      <c r="B19" s="22" t="s">
        <v>678</v>
      </c>
      <c r="C19" s="141">
        <v>0</v>
      </c>
      <c r="D19" s="35"/>
    </row>
    <row r="20" spans="1:4" ht="30" x14ac:dyDescent="0.25">
      <c r="A20" s="16" t="s">
        <v>679</v>
      </c>
      <c r="B20" s="22" t="s">
        <v>680</v>
      </c>
      <c r="C20" s="141">
        <v>0</v>
      </c>
      <c r="D20" s="35"/>
    </row>
    <row r="21" spans="1:4" ht="15" x14ac:dyDescent="0.25">
      <c r="A21" s="21">
        <v>12</v>
      </c>
      <c r="B21" s="22" t="s">
        <v>681</v>
      </c>
      <c r="C21" s="141">
        <v>-1960</v>
      </c>
      <c r="D21" s="35"/>
    </row>
    <row r="22" spans="1:4" ht="15" x14ac:dyDescent="0.25">
      <c r="A22" s="21">
        <v>13</v>
      </c>
      <c r="B22" s="47" t="s">
        <v>98</v>
      </c>
      <c r="C22" s="142">
        <v>121223</v>
      </c>
      <c r="D22" s="35"/>
    </row>
    <row r="23" spans="1:4" ht="15" customHeight="1" x14ac:dyDescent="0.25">
      <c r="A23" s="55"/>
      <c r="B23" s="143"/>
      <c r="C23" s="55"/>
    </row>
    <row r="24" spans="1:4" ht="15" customHeight="1" x14ac:dyDescent="0.2"/>
    <row r="25" spans="1:4" ht="15" customHeight="1" x14ac:dyDescent="0.2"/>
    <row r="26" spans="1:4" ht="15.75" customHeight="1" x14ac:dyDescent="0.2"/>
    <row r="27" spans="1:4" ht="15.75" customHeight="1" x14ac:dyDescent="0.2"/>
  </sheetData>
  <mergeCells count="3">
    <mergeCell ref="A1:C1"/>
    <mergeCell ref="A3:C3"/>
    <mergeCell ref="A4:C4"/>
  </mergeCells>
  <hyperlinks>
    <hyperlink ref="D1" location="'Table of Contents'!A1" display="Table of Contents"/>
  </hyperlinks>
  <pageMargins left="0.75" right="0.75" top="1" bottom="1" header="0.5" footer="0.5"/>
  <pageSetup paperSize="9" scale="61" orientation="portrait" r:id="rId1"/>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showRuler="0" zoomScaleNormal="100" zoomScaleSheetLayoutView="100" workbookViewId="0">
      <selection activeCell="E1" sqref="E1"/>
    </sheetView>
  </sheetViews>
  <sheetFormatPr defaultColWidth="13.7109375" defaultRowHeight="12.75" x14ac:dyDescent="0.2"/>
  <cols>
    <col min="1" max="1" width="9.7109375" customWidth="1"/>
    <col min="2" max="2" width="65.28515625" customWidth="1"/>
    <col min="3" max="4" width="25.5703125" customWidth="1"/>
    <col min="5" max="5" width="17" bestFit="1" customWidth="1"/>
  </cols>
  <sheetData>
    <row r="1" spans="1:5" ht="20.85" customHeight="1" x14ac:dyDescent="0.2">
      <c r="A1" s="400" t="s">
        <v>19</v>
      </c>
      <c r="B1" s="350"/>
      <c r="C1" s="350"/>
      <c r="D1" s="350"/>
      <c r="E1" s="303" t="s">
        <v>2</v>
      </c>
    </row>
    <row r="2" spans="1:5" ht="15" customHeight="1" x14ac:dyDescent="0.25">
      <c r="A2" s="144"/>
      <c r="B2" s="145"/>
      <c r="C2" s="146"/>
      <c r="D2" s="146"/>
      <c r="E2" s="10"/>
    </row>
    <row r="3" spans="1:5" ht="115.9" customHeight="1" x14ac:dyDescent="0.2">
      <c r="A3" s="413" t="s">
        <v>2011</v>
      </c>
      <c r="B3" s="413"/>
      <c r="C3" s="413"/>
      <c r="D3" s="413"/>
      <c r="E3" s="8"/>
    </row>
    <row r="4" spans="1:5" ht="22.5" customHeight="1" x14ac:dyDescent="0.2">
      <c r="A4" s="413"/>
      <c r="B4" s="413"/>
      <c r="C4" s="413"/>
      <c r="D4" s="413"/>
      <c r="E4" s="8"/>
    </row>
    <row r="5" spans="1:5" ht="15" customHeight="1" x14ac:dyDescent="0.25">
      <c r="A5" s="11"/>
      <c r="B5" s="37"/>
      <c r="C5" s="71"/>
      <c r="D5" s="71"/>
      <c r="E5" s="10"/>
    </row>
    <row r="6" spans="1:5" ht="15" x14ac:dyDescent="0.25">
      <c r="A6" s="71"/>
      <c r="B6" s="59"/>
      <c r="C6" s="408" t="s">
        <v>682</v>
      </c>
      <c r="D6" s="409"/>
      <c r="E6" s="158"/>
    </row>
    <row r="7" spans="1:5" ht="15" x14ac:dyDescent="0.25">
      <c r="A7" s="401"/>
      <c r="B7" s="402"/>
      <c r="C7" s="16" t="s">
        <v>64</v>
      </c>
      <c r="D7" s="16" t="s">
        <v>125</v>
      </c>
      <c r="E7" s="35"/>
    </row>
    <row r="8" spans="1:5" ht="15" x14ac:dyDescent="0.25">
      <c r="A8" s="403"/>
      <c r="B8" s="404"/>
      <c r="C8" s="19">
        <v>44926</v>
      </c>
      <c r="D8" s="19">
        <v>44742</v>
      </c>
      <c r="E8" s="35"/>
    </row>
    <row r="9" spans="1:5" ht="15" x14ac:dyDescent="0.25">
      <c r="A9" s="405" t="s">
        <v>683</v>
      </c>
      <c r="B9" s="406"/>
      <c r="C9" s="406"/>
      <c r="D9" s="407"/>
      <c r="E9" s="35"/>
    </row>
    <row r="10" spans="1:5" ht="30" x14ac:dyDescent="0.25">
      <c r="A10" s="21">
        <v>1</v>
      </c>
      <c r="B10" s="22" t="s">
        <v>684</v>
      </c>
      <c r="C10" s="23">
        <v>105891.373049895</v>
      </c>
      <c r="D10" s="23">
        <v>107743.275767149</v>
      </c>
      <c r="E10" s="35"/>
    </row>
    <row r="11" spans="1:5" ht="30" x14ac:dyDescent="0.25">
      <c r="A11" s="21">
        <v>2</v>
      </c>
      <c r="B11" s="22" t="s">
        <v>685</v>
      </c>
      <c r="C11" s="23">
        <v>0</v>
      </c>
      <c r="D11" s="23">
        <v>0</v>
      </c>
      <c r="E11" s="35"/>
    </row>
    <row r="12" spans="1:5" ht="30" x14ac:dyDescent="0.25">
      <c r="A12" s="21">
        <v>3</v>
      </c>
      <c r="B12" s="22" t="s">
        <v>686</v>
      </c>
      <c r="C12" s="23">
        <v>0</v>
      </c>
      <c r="D12" s="23">
        <v>0</v>
      </c>
      <c r="E12" s="35"/>
    </row>
    <row r="13" spans="1:5" ht="30" x14ac:dyDescent="0.25">
      <c r="A13" s="21">
        <v>4</v>
      </c>
      <c r="B13" s="22" t="s">
        <v>687</v>
      </c>
      <c r="C13" s="23">
        <v>0</v>
      </c>
      <c r="D13" s="23">
        <v>0</v>
      </c>
      <c r="E13" s="35"/>
    </row>
    <row r="14" spans="1:5" ht="15" x14ac:dyDescent="0.25">
      <c r="A14" s="21">
        <v>5</v>
      </c>
      <c r="B14" s="22" t="s">
        <v>688</v>
      </c>
      <c r="C14" s="23">
        <v>0</v>
      </c>
      <c r="D14" s="23">
        <v>0</v>
      </c>
      <c r="E14" s="35"/>
    </row>
    <row r="15" spans="1:5" ht="15" x14ac:dyDescent="0.25">
      <c r="A15" s="21">
        <v>6</v>
      </c>
      <c r="B15" s="22" t="s">
        <v>689</v>
      </c>
      <c r="C15" s="23">
        <v>-1975.0246764891001</v>
      </c>
      <c r="D15" s="23">
        <v>-2050.8950684403999</v>
      </c>
      <c r="E15" s="35"/>
    </row>
    <row r="16" spans="1:5" ht="15" x14ac:dyDescent="0.25">
      <c r="A16" s="147">
        <v>7</v>
      </c>
      <c r="B16" s="53" t="s">
        <v>690</v>
      </c>
      <c r="C16" s="23">
        <v>103916.348373406</v>
      </c>
      <c r="D16" s="23">
        <v>105692.38069870901</v>
      </c>
      <c r="E16" s="35"/>
    </row>
    <row r="17" spans="1:5" ht="15" x14ac:dyDescent="0.25">
      <c r="A17" s="405" t="s">
        <v>691</v>
      </c>
      <c r="B17" s="406"/>
      <c r="C17" s="406"/>
      <c r="D17" s="407"/>
      <c r="E17" s="35"/>
    </row>
    <row r="18" spans="1:5" ht="30" x14ac:dyDescent="0.25">
      <c r="A18" s="21">
        <v>8</v>
      </c>
      <c r="B18" s="324" t="s">
        <v>1965</v>
      </c>
      <c r="C18" s="23">
        <v>3673.9290746804199</v>
      </c>
      <c r="D18" s="23">
        <v>2599.10517643506</v>
      </c>
      <c r="E18" s="35"/>
    </row>
    <row r="19" spans="1:5" ht="30" x14ac:dyDescent="0.25">
      <c r="A19" s="16" t="s">
        <v>692</v>
      </c>
      <c r="B19" s="53" t="s">
        <v>693</v>
      </c>
      <c r="C19" s="148">
        <v>0</v>
      </c>
      <c r="D19" s="148">
        <v>0</v>
      </c>
      <c r="E19" s="35"/>
    </row>
    <row r="20" spans="1:5" ht="30" x14ac:dyDescent="0.25">
      <c r="A20" s="21">
        <v>9</v>
      </c>
      <c r="B20" s="22" t="s">
        <v>694</v>
      </c>
      <c r="C20" s="23">
        <v>1002.62433781707</v>
      </c>
      <c r="D20" s="23">
        <v>915.02473799848804</v>
      </c>
      <c r="E20" s="35"/>
    </row>
    <row r="21" spans="1:5" ht="30" x14ac:dyDescent="0.25">
      <c r="A21" s="16" t="s">
        <v>411</v>
      </c>
      <c r="B21" s="53" t="s">
        <v>695</v>
      </c>
      <c r="C21" s="148">
        <v>0</v>
      </c>
      <c r="D21" s="148">
        <v>0</v>
      </c>
      <c r="E21" s="35"/>
    </row>
    <row r="22" spans="1:5" ht="15" x14ac:dyDescent="0.25">
      <c r="A22" s="16" t="s">
        <v>415</v>
      </c>
      <c r="B22" s="53" t="s">
        <v>696</v>
      </c>
      <c r="C22" s="148">
        <v>0</v>
      </c>
      <c r="D22" s="148">
        <v>0</v>
      </c>
      <c r="E22" s="35"/>
    </row>
    <row r="23" spans="1:5" ht="15" x14ac:dyDescent="0.25">
      <c r="A23" s="21">
        <v>10</v>
      </c>
      <c r="B23" s="25" t="s">
        <v>697</v>
      </c>
      <c r="C23" s="23">
        <v>0</v>
      </c>
      <c r="D23" s="23">
        <v>0</v>
      </c>
      <c r="E23" s="35"/>
    </row>
    <row r="24" spans="1:5" ht="30" x14ac:dyDescent="0.25">
      <c r="A24" s="16" t="s">
        <v>698</v>
      </c>
      <c r="B24" s="25" t="s">
        <v>699</v>
      </c>
      <c r="C24" s="23">
        <v>0</v>
      </c>
      <c r="D24" s="23">
        <v>0</v>
      </c>
      <c r="E24" s="35"/>
    </row>
    <row r="25" spans="1:5" ht="30" x14ac:dyDescent="0.25">
      <c r="A25" s="16" t="s">
        <v>700</v>
      </c>
      <c r="B25" s="25" t="s">
        <v>701</v>
      </c>
      <c r="C25" s="23">
        <v>0</v>
      </c>
      <c r="D25" s="23">
        <v>0</v>
      </c>
      <c r="E25" s="35"/>
    </row>
    <row r="26" spans="1:5" ht="15" x14ac:dyDescent="0.25">
      <c r="A26" s="21">
        <v>11</v>
      </c>
      <c r="B26" s="22" t="s">
        <v>702</v>
      </c>
      <c r="C26" s="23">
        <v>0</v>
      </c>
      <c r="D26" s="23">
        <v>0</v>
      </c>
      <c r="E26" s="35"/>
    </row>
    <row r="27" spans="1:5" ht="30" x14ac:dyDescent="0.25">
      <c r="A27" s="21">
        <v>12</v>
      </c>
      <c r="B27" s="22" t="s">
        <v>703</v>
      </c>
      <c r="C27" s="23">
        <v>0</v>
      </c>
      <c r="D27" s="23">
        <v>0</v>
      </c>
      <c r="E27" s="35"/>
    </row>
    <row r="28" spans="1:5" ht="15" x14ac:dyDescent="0.25">
      <c r="A28" s="149">
        <v>13</v>
      </c>
      <c r="B28" s="150" t="s">
        <v>704</v>
      </c>
      <c r="C28" s="151">
        <v>4676.5534124974902</v>
      </c>
      <c r="D28" s="151">
        <v>3514.1299144335499</v>
      </c>
      <c r="E28" s="35"/>
    </row>
    <row r="29" spans="1:5" ht="15" x14ac:dyDescent="0.25">
      <c r="A29" s="405" t="s">
        <v>705</v>
      </c>
      <c r="B29" s="406"/>
      <c r="C29" s="406"/>
      <c r="D29" s="407"/>
      <c r="E29" s="35"/>
    </row>
    <row r="30" spans="1:5" ht="30" x14ac:dyDescent="0.25">
      <c r="A30" s="21">
        <v>14</v>
      </c>
      <c r="B30" s="22" t="s">
        <v>706</v>
      </c>
      <c r="C30" s="23">
        <v>13550.245937240001</v>
      </c>
      <c r="D30" s="23">
        <v>11172.97050447</v>
      </c>
      <c r="E30" s="35"/>
    </row>
    <row r="31" spans="1:5" ht="30" x14ac:dyDescent="0.25">
      <c r="A31" s="21">
        <v>15</v>
      </c>
      <c r="B31" s="22" t="s">
        <v>707</v>
      </c>
      <c r="C31" s="23">
        <v>-5320.7002942400004</v>
      </c>
      <c r="D31" s="23">
        <v>-4368.5462544700003</v>
      </c>
      <c r="E31" s="35"/>
    </row>
    <row r="32" spans="1:5" ht="15" x14ac:dyDescent="0.25">
      <c r="A32" s="21">
        <v>16</v>
      </c>
      <c r="B32" s="22" t="s">
        <v>708</v>
      </c>
      <c r="C32" s="23">
        <v>231.535972832298</v>
      </c>
      <c r="D32" s="152">
        <v>173.49152364868499</v>
      </c>
      <c r="E32" s="35"/>
    </row>
    <row r="33" spans="1:5" ht="30" x14ac:dyDescent="0.25">
      <c r="A33" s="16" t="s">
        <v>709</v>
      </c>
      <c r="B33" s="22" t="s">
        <v>710</v>
      </c>
      <c r="C33" s="23">
        <v>0</v>
      </c>
      <c r="D33" s="23">
        <v>0</v>
      </c>
      <c r="E33" s="35"/>
    </row>
    <row r="34" spans="1:5" ht="15" x14ac:dyDescent="0.25">
      <c r="A34" s="21">
        <v>17</v>
      </c>
      <c r="B34" s="22" t="s">
        <v>711</v>
      </c>
      <c r="C34" s="23">
        <v>0</v>
      </c>
      <c r="D34" s="23">
        <v>0</v>
      </c>
      <c r="E34" s="35"/>
    </row>
    <row r="35" spans="1:5" ht="15" x14ac:dyDescent="0.25">
      <c r="A35" s="16" t="s">
        <v>712</v>
      </c>
      <c r="B35" s="22" t="s">
        <v>713</v>
      </c>
      <c r="C35" s="23">
        <v>0</v>
      </c>
      <c r="D35" s="23">
        <v>0</v>
      </c>
      <c r="E35" s="35"/>
    </row>
    <row r="36" spans="1:5" ht="15" x14ac:dyDescent="0.25">
      <c r="A36" s="149">
        <v>18</v>
      </c>
      <c r="B36" s="99" t="s">
        <v>714</v>
      </c>
      <c r="C36" s="153">
        <v>8461.0816158322996</v>
      </c>
      <c r="D36" s="153">
        <v>6977.9157736486804</v>
      </c>
      <c r="E36" s="35"/>
    </row>
    <row r="37" spans="1:5" ht="15" x14ac:dyDescent="0.25">
      <c r="A37" s="405" t="s">
        <v>715</v>
      </c>
      <c r="B37" s="406"/>
      <c r="C37" s="406"/>
      <c r="D37" s="407"/>
      <c r="E37" s="35"/>
    </row>
    <row r="38" spans="1:5" ht="15" x14ac:dyDescent="0.25">
      <c r="A38" s="21">
        <v>19</v>
      </c>
      <c r="B38" s="22" t="s">
        <v>716</v>
      </c>
      <c r="C38" s="23">
        <v>12829.442459628101</v>
      </c>
      <c r="D38" s="152">
        <v>11105.3424776719</v>
      </c>
      <c r="E38" s="35"/>
    </row>
    <row r="39" spans="1:5" ht="15" x14ac:dyDescent="0.25">
      <c r="A39" s="21">
        <v>20</v>
      </c>
      <c r="B39" s="22" t="s">
        <v>717</v>
      </c>
      <c r="C39" s="154">
        <v>-8595.4994013474097</v>
      </c>
      <c r="D39" s="154">
        <v>-7662.8900168596401</v>
      </c>
      <c r="E39" s="35"/>
    </row>
    <row r="40" spans="1:5" ht="30" x14ac:dyDescent="0.25">
      <c r="A40" s="21">
        <v>21</v>
      </c>
      <c r="B40" s="22" t="s">
        <v>718</v>
      </c>
      <c r="C40" s="23">
        <v>-65.258483417305897</v>
      </c>
      <c r="D40" s="23">
        <v>-61.6587170129066</v>
      </c>
      <c r="E40" s="35"/>
    </row>
    <row r="41" spans="1:5" ht="15" x14ac:dyDescent="0.25">
      <c r="A41" s="149">
        <v>22</v>
      </c>
      <c r="B41" s="99" t="s">
        <v>719</v>
      </c>
      <c r="C41" s="155">
        <v>4168.6845748633796</v>
      </c>
      <c r="D41" s="153">
        <v>3380.7937437993501</v>
      </c>
      <c r="E41" s="35"/>
    </row>
    <row r="42" spans="1:5" ht="15" x14ac:dyDescent="0.25">
      <c r="A42" s="405" t="s">
        <v>720</v>
      </c>
      <c r="B42" s="406"/>
      <c r="C42" s="406"/>
      <c r="D42" s="407"/>
      <c r="E42" s="35"/>
    </row>
    <row r="43" spans="1:5" ht="30" x14ac:dyDescent="0.25">
      <c r="A43" s="16" t="s">
        <v>721</v>
      </c>
      <c r="B43" s="22" t="s">
        <v>722</v>
      </c>
      <c r="C43" s="63">
        <v>0</v>
      </c>
      <c r="D43" s="63">
        <v>0</v>
      </c>
      <c r="E43" s="35"/>
    </row>
    <row r="44" spans="1:5" ht="30" x14ac:dyDescent="0.25">
      <c r="A44" s="16" t="s">
        <v>723</v>
      </c>
      <c r="B44" s="22" t="s">
        <v>724</v>
      </c>
      <c r="C44" s="63">
        <v>0</v>
      </c>
      <c r="D44" s="63">
        <v>0</v>
      </c>
      <c r="E44" s="35"/>
    </row>
    <row r="45" spans="1:5" ht="30" x14ac:dyDescent="0.25">
      <c r="A45" s="16" t="s">
        <v>725</v>
      </c>
      <c r="B45" s="53" t="s">
        <v>726</v>
      </c>
      <c r="C45" s="156">
        <v>0</v>
      </c>
      <c r="D45" s="156">
        <v>0</v>
      </c>
      <c r="E45" s="35"/>
    </row>
    <row r="46" spans="1:5" ht="45" x14ac:dyDescent="0.25">
      <c r="A46" s="16" t="s">
        <v>727</v>
      </c>
      <c r="B46" s="22" t="s">
        <v>1990</v>
      </c>
      <c r="C46" s="156">
        <v>0</v>
      </c>
      <c r="D46" s="156">
        <v>0</v>
      </c>
      <c r="E46" s="35"/>
    </row>
    <row r="47" spans="1:5" ht="45" x14ac:dyDescent="0.25">
      <c r="A47" s="16" t="s">
        <v>728</v>
      </c>
      <c r="B47" s="22" t="s">
        <v>1991</v>
      </c>
      <c r="C47" s="156">
        <v>0</v>
      </c>
      <c r="D47" s="156">
        <v>0</v>
      </c>
      <c r="E47" s="35"/>
    </row>
    <row r="48" spans="1:5" ht="15" x14ac:dyDescent="0.25">
      <c r="A48" s="16" t="s">
        <v>729</v>
      </c>
      <c r="B48" s="53" t="s">
        <v>730</v>
      </c>
      <c r="C48" s="156">
        <v>0</v>
      </c>
      <c r="D48" s="156">
        <v>0</v>
      </c>
      <c r="E48" s="35"/>
    </row>
    <row r="49" spans="1:5" ht="15" x14ac:dyDescent="0.25">
      <c r="A49" s="16" t="s">
        <v>731</v>
      </c>
      <c r="B49" s="53" t="s">
        <v>732</v>
      </c>
      <c r="C49" s="156">
        <v>0</v>
      </c>
      <c r="D49" s="156">
        <v>0</v>
      </c>
      <c r="E49" s="35"/>
    </row>
    <row r="50" spans="1:5" ht="30" x14ac:dyDescent="0.25">
      <c r="A50" s="16" t="s">
        <v>733</v>
      </c>
      <c r="B50" s="53" t="s">
        <v>734</v>
      </c>
      <c r="C50" s="156">
        <v>0</v>
      </c>
      <c r="D50" s="156">
        <v>0</v>
      </c>
      <c r="E50" s="35"/>
    </row>
    <row r="51" spans="1:5" ht="30" x14ac:dyDescent="0.25">
      <c r="A51" s="16" t="s">
        <v>735</v>
      </c>
      <c r="B51" s="53" t="s">
        <v>736</v>
      </c>
      <c r="C51" s="156">
        <v>0</v>
      </c>
      <c r="D51" s="156">
        <v>0</v>
      </c>
      <c r="E51" s="35"/>
    </row>
    <row r="52" spans="1:5" ht="30" x14ac:dyDescent="0.25">
      <c r="A52" s="16" t="s">
        <v>737</v>
      </c>
      <c r="B52" s="53" t="s">
        <v>738</v>
      </c>
      <c r="C52" s="156">
        <v>0</v>
      </c>
      <c r="D52" s="156">
        <v>0</v>
      </c>
      <c r="E52" s="35"/>
    </row>
    <row r="53" spans="1:5" ht="15" x14ac:dyDescent="0.25">
      <c r="A53" s="20" t="s">
        <v>739</v>
      </c>
      <c r="B53" s="99" t="s">
        <v>740</v>
      </c>
      <c r="C53" s="157">
        <v>0</v>
      </c>
      <c r="D53" s="157">
        <v>0</v>
      </c>
      <c r="E53" s="35"/>
    </row>
    <row r="54" spans="1:5" ht="15" x14ac:dyDescent="0.25">
      <c r="A54" s="405" t="s">
        <v>741</v>
      </c>
      <c r="B54" s="406"/>
      <c r="C54" s="406"/>
      <c r="D54" s="407"/>
      <c r="E54" s="35"/>
    </row>
    <row r="55" spans="1:5" ht="15" x14ac:dyDescent="0.25">
      <c r="A55" s="21">
        <v>23</v>
      </c>
      <c r="B55" s="28" t="s">
        <v>282</v>
      </c>
      <c r="C55" s="154">
        <v>9457.7482203118107</v>
      </c>
      <c r="D55" s="152">
        <v>8939.7113517029993</v>
      </c>
      <c r="E55" s="35"/>
    </row>
    <row r="56" spans="1:5" ht="15" x14ac:dyDescent="0.25">
      <c r="A56" s="149">
        <v>24</v>
      </c>
      <c r="B56" s="99" t="s">
        <v>98</v>
      </c>
      <c r="C56" s="153">
        <v>121222.667976599</v>
      </c>
      <c r="D56" s="153">
        <v>119565.22013058999</v>
      </c>
      <c r="E56" s="35"/>
    </row>
    <row r="57" spans="1:5" ht="15" x14ac:dyDescent="0.25">
      <c r="A57" s="405" t="s">
        <v>97</v>
      </c>
      <c r="B57" s="406"/>
      <c r="C57" s="406"/>
      <c r="D57" s="407"/>
      <c r="E57" s="35"/>
    </row>
    <row r="58" spans="1:5" ht="15" x14ac:dyDescent="0.25">
      <c r="A58" s="21">
        <v>25</v>
      </c>
      <c r="B58" s="28" t="s">
        <v>99</v>
      </c>
      <c r="C58" s="67">
        <v>7.8019634266237606E-2</v>
      </c>
      <c r="D58" s="67">
        <v>7.4768493228540595E-2</v>
      </c>
      <c r="E58" s="35"/>
    </row>
    <row r="59" spans="1:5" ht="30" x14ac:dyDescent="0.25">
      <c r="A59" s="16" t="s">
        <v>742</v>
      </c>
      <c r="B59" s="22" t="s">
        <v>743</v>
      </c>
      <c r="C59" s="24">
        <v>7.8019634266237606E-2</v>
      </c>
      <c r="D59" s="24">
        <v>7.4768493228540595E-2</v>
      </c>
      <c r="E59" s="35"/>
    </row>
    <row r="60" spans="1:5" ht="45" x14ac:dyDescent="0.25">
      <c r="A60" s="16" t="s">
        <v>744</v>
      </c>
      <c r="B60" s="22" t="s">
        <v>745</v>
      </c>
      <c r="C60" s="24">
        <v>7.8019634266237606E-2</v>
      </c>
      <c r="D60" s="24">
        <v>7.4768493228540595E-2</v>
      </c>
      <c r="E60" s="35"/>
    </row>
    <row r="61" spans="1:5" ht="15" x14ac:dyDescent="0.25">
      <c r="A61" s="21">
        <v>26</v>
      </c>
      <c r="B61" s="22" t="s">
        <v>746</v>
      </c>
      <c r="C61" s="24">
        <v>0.03</v>
      </c>
      <c r="D61" s="24">
        <v>0.03</v>
      </c>
      <c r="E61" s="35"/>
    </row>
    <row r="62" spans="1:5" ht="30" x14ac:dyDescent="0.25">
      <c r="A62" s="16" t="s">
        <v>747</v>
      </c>
      <c r="B62" s="22" t="s">
        <v>748</v>
      </c>
      <c r="C62" s="24">
        <v>0</v>
      </c>
      <c r="D62" s="24">
        <v>0</v>
      </c>
      <c r="E62" s="35"/>
    </row>
    <row r="63" spans="1:5" ht="15" x14ac:dyDescent="0.25">
      <c r="A63" s="16" t="s">
        <v>749</v>
      </c>
      <c r="B63" s="22" t="s">
        <v>750</v>
      </c>
      <c r="C63" s="24">
        <v>0</v>
      </c>
      <c r="D63" s="24">
        <v>0</v>
      </c>
      <c r="E63" s="35"/>
    </row>
    <row r="64" spans="1:5" ht="15" x14ac:dyDescent="0.25">
      <c r="A64" s="21">
        <v>27</v>
      </c>
      <c r="B64" s="22" t="s">
        <v>751</v>
      </c>
      <c r="C64" s="24">
        <v>0</v>
      </c>
      <c r="D64" s="24">
        <v>0</v>
      </c>
      <c r="E64" s="35"/>
    </row>
    <row r="65" spans="1:5" ht="15" x14ac:dyDescent="0.25">
      <c r="A65" s="16" t="s">
        <v>752</v>
      </c>
      <c r="B65" s="22" t="s">
        <v>108</v>
      </c>
      <c r="C65" s="24">
        <v>0.03</v>
      </c>
      <c r="D65" s="24">
        <v>0.03</v>
      </c>
      <c r="E65" s="35"/>
    </row>
    <row r="66" spans="1:5" ht="15" x14ac:dyDescent="0.25">
      <c r="A66" s="405" t="s">
        <v>753</v>
      </c>
      <c r="B66" s="406"/>
      <c r="C66" s="406"/>
      <c r="D66" s="407"/>
      <c r="E66" s="35"/>
    </row>
    <row r="67" spans="1:5" ht="30" x14ac:dyDescent="0.25">
      <c r="A67" s="16" t="s">
        <v>754</v>
      </c>
      <c r="B67" s="22" t="s">
        <v>755</v>
      </c>
      <c r="C67" s="27" t="s">
        <v>756</v>
      </c>
      <c r="D67" s="27" t="s">
        <v>756</v>
      </c>
      <c r="E67" s="35"/>
    </row>
    <row r="68" spans="1:5" ht="15" x14ac:dyDescent="0.25">
      <c r="A68" s="410" t="s">
        <v>757</v>
      </c>
      <c r="B68" s="411"/>
      <c r="C68" s="411"/>
      <c r="D68" s="412"/>
      <c r="E68" s="35"/>
    </row>
    <row r="69" spans="1:5" ht="45" x14ac:dyDescent="0.25">
      <c r="A69" s="21">
        <v>28</v>
      </c>
      <c r="B69" s="22" t="s">
        <v>758</v>
      </c>
      <c r="C69" s="23">
        <v>7917.2860695664604</v>
      </c>
      <c r="D69" s="23">
        <v>9218.0319027613896</v>
      </c>
      <c r="E69" s="35"/>
    </row>
    <row r="70" spans="1:5" ht="45" x14ac:dyDescent="0.25">
      <c r="A70" s="21">
        <v>29</v>
      </c>
      <c r="B70" s="22" t="s">
        <v>759</v>
      </c>
      <c r="C70" s="23">
        <v>8229.5456429999995</v>
      </c>
      <c r="D70" s="23">
        <v>6804.42425</v>
      </c>
      <c r="E70" s="35"/>
    </row>
    <row r="71" spans="1:5" ht="75" x14ac:dyDescent="0.25">
      <c r="A71" s="21">
        <v>30</v>
      </c>
      <c r="B71" s="22" t="s">
        <v>760</v>
      </c>
      <c r="C71" s="23">
        <v>120910.408403166</v>
      </c>
      <c r="D71" s="23">
        <v>121978.827783352</v>
      </c>
      <c r="E71" s="35"/>
    </row>
    <row r="72" spans="1:5" ht="75" x14ac:dyDescent="0.25">
      <c r="A72" s="16" t="s">
        <v>761</v>
      </c>
      <c r="B72" s="22" t="s">
        <v>762</v>
      </c>
      <c r="C72" s="23">
        <v>120910.408403166</v>
      </c>
      <c r="D72" s="23">
        <v>121978.827783352</v>
      </c>
      <c r="E72" s="35"/>
    </row>
    <row r="73" spans="1:5" ht="60" customHeight="1" x14ac:dyDescent="0.25">
      <c r="A73" s="21">
        <v>31</v>
      </c>
      <c r="B73" s="53" t="s">
        <v>763</v>
      </c>
      <c r="C73" s="24">
        <v>7.8221125420201598E-2</v>
      </c>
      <c r="D73" s="24">
        <v>7.3289041337411098E-2</v>
      </c>
      <c r="E73" s="35"/>
    </row>
    <row r="74" spans="1:5" ht="60" customHeight="1" x14ac:dyDescent="0.25">
      <c r="A74" s="16" t="s">
        <v>764</v>
      </c>
      <c r="B74" s="53" t="s">
        <v>765</v>
      </c>
      <c r="C74" s="24">
        <v>7.8221125420201598E-2</v>
      </c>
      <c r="D74" s="24">
        <v>7.3289041337411098E-2</v>
      </c>
      <c r="E74" s="35"/>
    </row>
    <row r="75" spans="1:5" ht="15" x14ac:dyDescent="0.25">
      <c r="A75" s="55"/>
      <c r="B75" s="55"/>
      <c r="C75" s="55"/>
      <c r="D75" s="55"/>
    </row>
  </sheetData>
  <mergeCells count="13">
    <mergeCell ref="A66:D66"/>
    <mergeCell ref="A68:D68"/>
    <mergeCell ref="A3:D4"/>
    <mergeCell ref="A17:D17"/>
    <mergeCell ref="A29:D29"/>
    <mergeCell ref="A37:D37"/>
    <mergeCell ref="A42:D42"/>
    <mergeCell ref="A54:D54"/>
    <mergeCell ref="A1:D1"/>
    <mergeCell ref="A7:B8"/>
    <mergeCell ref="A9:D9"/>
    <mergeCell ref="C6:D6"/>
    <mergeCell ref="A57:D57"/>
  </mergeCells>
  <hyperlinks>
    <hyperlink ref="E1" location="'Table of Contents'!A1" display="Table of Contents"/>
  </hyperlinks>
  <pageMargins left="0.75" right="0.75" top="1" bottom="1" header="0.5" footer="0.5"/>
  <pageSetup paperSize="9" scale="54" orientation="portrait"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
  <sheetViews>
    <sheetView showRuler="0" topLeftCell="A10" zoomScaleNormal="100" workbookViewId="0">
      <selection activeCell="A32" sqref="A32"/>
    </sheetView>
  </sheetViews>
  <sheetFormatPr defaultColWidth="13.7109375" defaultRowHeight="12.75" x14ac:dyDescent="0.2"/>
  <cols>
    <col min="1" max="1" width="125.140625" customWidth="1"/>
    <col min="3" max="3" width="43.140625" customWidth="1"/>
  </cols>
  <sheetData>
    <row r="1" spans="1:1" ht="18.75" x14ac:dyDescent="0.3">
      <c r="A1" s="4" t="s">
        <v>0</v>
      </c>
    </row>
    <row r="2" spans="1:1" ht="15" customHeight="1" x14ac:dyDescent="0.2"/>
    <row r="3" spans="1:1" ht="15" customHeight="1" x14ac:dyDescent="0.3">
      <c r="A3" s="4" t="s">
        <v>1</v>
      </c>
    </row>
    <row r="4" spans="1:1" ht="15" customHeight="1" x14ac:dyDescent="0.2"/>
    <row r="5" spans="1:1" ht="15" customHeight="1" x14ac:dyDescent="0.3">
      <c r="A5" s="304" t="s">
        <v>2</v>
      </c>
    </row>
    <row r="6" spans="1:1" ht="15" customHeight="1" x14ac:dyDescent="0.25">
      <c r="A6" s="3" t="s">
        <v>3</v>
      </c>
    </row>
    <row r="7" spans="1:1" ht="15" customHeight="1" x14ac:dyDescent="0.25">
      <c r="A7" s="3" t="s">
        <v>4</v>
      </c>
    </row>
    <row r="8" spans="1:1" ht="15" customHeight="1" x14ac:dyDescent="0.25">
      <c r="A8" s="3" t="s">
        <v>5</v>
      </c>
    </row>
    <row r="9" spans="1:1" ht="15" customHeight="1" x14ac:dyDescent="0.25">
      <c r="A9" s="6" t="s">
        <v>6</v>
      </c>
    </row>
    <row r="10" spans="1:1" ht="15" customHeight="1" x14ac:dyDescent="0.25">
      <c r="A10" s="6" t="s">
        <v>7</v>
      </c>
    </row>
    <row r="11" spans="1:1" ht="15" customHeight="1" x14ac:dyDescent="0.25">
      <c r="A11" s="6" t="s">
        <v>8</v>
      </c>
    </row>
    <row r="12" spans="1:1" ht="15" customHeight="1" x14ac:dyDescent="0.25">
      <c r="A12" s="3" t="s">
        <v>9</v>
      </c>
    </row>
    <row r="13" spans="1:1" ht="15" customHeight="1" x14ac:dyDescent="0.25">
      <c r="A13" s="6" t="s">
        <v>10</v>
      </c>
    </row>
    <row r="14" spans="1:1" ht="15" customHeight="1" x14ac:dyDescent="0.25">
      <c r="A14" s="6" t="s">
        <v>11</v>
      </c>
    </row>
    <row r="15" spans="1:1" ht="15" customHeight="1" x14ac:dyDescent="0.25">
      <c r="A15" s="6" t="s">
        <v>12</v>
      </c>
    </row>
    <row r="16" spans="1:1" ht="43.35" customHeight="1" x14ac:dyDescent="0.25">
      <c r="A16" s="6" t="s">
        <v>13</v>
      </c>
    </row>
    <row r="17" spans="1:1" ht="15" customHeight="1" x14ac:dyDescent="0.25">
      <c r="A17" s="3" t="s">
        <v>14</v>
      </c>
    </row>
    <row r="18" spans="1:1" ht="15" customHeight="1" x14ac:dyDescent="0.25">
      <c r="A18" s="6" t="s">
        <v>15</v>
      </c>
    </row>
    <row r="19" spans="1:1" ht="15" customHeight="1" x14ac:dyDescent="0.25">
      <c r="A19" s="6" t="s">
        <v>16</v>
      </c>
    </row>
    <row r="20" spans="1:1" ht="15" customHeight="1" x14ac:dyDescent="0.25">
      <c r="A20" s="3" t="s">
        <v>17</v>
      </c>
    </row>
    <row r="21" spans="1:1" ht="15" customHeight="1" x14ac:dyDescent="0.25">
      <c r="A21" s="6" t="s">
        <v>18</v>
      </c>
    </row>
    <row r="22" spans="1:1" ht="15" customHeight="1" x14ac:dyDescent="0.25">
      <c r="A22" s="6" t="s">
        <v>19</v>
      </c>
    </row>
    <row r="23" spans="1:1" ht="15" customHeight="1" x14ac:dyDescent="0.25">
      <c r="A23" s="6" t="s">
        <v>20</v>
      </c>
    </row>
    <row r="24" spans="1:1" ht="15" customHeight="1" x14ac:dyDescent="0.25">
      <c r="A24" s="6" t="s">
        <v>21</v>
      </c>
    </row>
    <row r="25" spans="1:1" ht="15" customHeight="1" x14ac:dyDescent="0.25">
      <c r="A25" s="3" t="s">
        <v>22</v>
      </c>
    </row>
    <row r="26" spans="1:1" ht="15" customHeight="1" x14ac:dyDescent="0.25">
      <c r="A26" s="6" t="s">
        <v>23</v>
      </c>
    </row>
    <row r="27" spans="1:1" ht="15" customHeight="1" x14ac:dyDescent="0.25">
      <c r="A27" s="6" t="s">
        <v>24</v>
      </c>
    </row>
    <row r="28" spans="1:1" ht="15" customHeight="1" x14ac:dyDescent="0.25">
      <c r="A28" s="6" t="s">
        <v>25</v>
      </c>
    </row>
    <row r="29" spans="1:1" ht="15" customHeight="1" x14ac:dyDescent="0.25">
      <c r="A29" s="6" t="s">
        <v>26</v>
      </c>
    </row>
    <row r="30" spans="1:1" ht="15" customHeight="1" x14ac:dyDescent="0.25">
      <c r="A30" s="6" t="s">
        <v>27</v>
      </c>
    </row>
    <row r="31" spans="1:1" ht="15" customHeight="1" x14ac:dyDescent="0.25">
      <c r="A31" s="6" t="s">
        <v>28</v>
      </c>
    </row>
    <row r="32" spans="1:1" ht="15" customHeight="1" x14ac:dyDescent="0.25">
      <c r="A32" s="6" t="s">
        <v>29</v>
      </c>
    </row>
    <row r="33" spans="1:1" ht="15" customHeight="1" x14ac:dyDescent="0.25">
      <c r="A33" s="6" t="s">
        <v>30</v>
      </c>
    </row>
    <row r="34" spans="1:1" ht="15" customHeight="1" x14ac:dyDescent="0.25">
      <c r="A34" s="6" t="s">
        <v>31</v>
      </c>
    </row>
    <row r="35" spans="1:1" ht="15" customHeight="1" x14ac:dyDescent="0.25">
      <c r="A35" s="6" t="s">
        <v>32</v>
      </c>
    </row>
    <row r="36" spans="1:1" ht="15" customHeight="1" x14ac:dyDescent="0.25">
      <c r="A36" s="6" t="s">
        <v>33</v>
      </c>
    </row>
    <row r="37" spans="1:1" ht="15" customHeight="1" x14ac:dyDescent="0.25">
      <c r="A37" s="6" t="s">
        <v>34</v>
      </c>
    </row>
    <row r="38" spans="1:1" ht="15" customHeight="1" x14ac:dyDescent="0.25">
      <c r="A38" s="3" t="s">
        <v>35</v>
      </c>
    </row>
    <row r="39" spans="1:1" ht="15" customHeight="1" x14ac:dyDescent="0.25">
      <c r="A39" s="6" t="s">
        <v>36</v>
      </c>
    </row>
    <row r="40" spans="1:1" ht="15" customHeight="1" x14ac:dyDescent="0.25">
      <c r="A40" s="6" t="s">
        <v>37</v>
      </c>
    </row>
    <row r="41" spans="1:1" ht="15" customHeight="1" x14ac:dyDescent="0.25">
      <c r="A41" s="3" t="s">
        <v>38</v>
      </c>
    </row>
    <row r="42" spans="1:1" ht="15" customHeight="1" x14ac:dyDescent="0.25">
      <c r="A42" s="6" t="s">
        <v>39</v>
      </c>
    </row>
    <row r="43" spans="1:1" ht="15" customHeight="1" x14ac:dyDescent="0.25">
      <c r="A43" s="3" t="s">
        <v>40</v>
      </c>
    </row>
    <row r="44" spans="1:1" ht="15" customHeight="1" x14ac:dyDescent="0.25">
      <c r="A44" s="6" t="s">
        <v>41</v>
      </c>
    </row>
    <row r="45" spans="1:1" ht="15" customHeight="1" x14ac:dyDescent="0.25">
      <c r="A45" s="6" t="s">
        <v>42</v>
      </c>
    </row>
    <row r="46" spans="1:1" ht="15" customHeight="1" x14ac:dyDescent="0.25">
      <c r="A46" s="6" t="s">
        <v>43</v>
      </c>
    </row>
    <row r="47" spans="1:1" ht="15" customHeight="1" x14ac:dyDescent="0.25">
      <c r="A47" s="3" t="s">
        <v>44</v>
      </c>
    </row>
    <row r="48" spans="1:1" ht="15" customHeight="1" x14ac:dyDescent="0.25">
      <c r="A48" s="6" t="s">
        <v>45</v>
      </c>
    </row>
    <row r="49" spans="1:1" ht="15" customHeight="1" x14ac:dyDescent="0.25">
      <c r="A49" s="6" t="s">
        <v>46</v>
      </c>
    </row>
    <row r="50" spans="1:1" ht="29.1" customHeight="1" x14ac:dyDescent="0.25">
      <c r="A50" s="6" t="s">
        <v>47</v>
      </c>
    </row>
    <row r="51" spans="1:1" ht="15" customHeight="1" x14ac:dyDescent="0.25">
      <c r="A51" s="6" t="s">
        <v>48</v>
      </c>
    </row>
    <row r="52" spans="1:1" ht="15" customHeight="1" x14ac:dyDescent="0.25">
      <c r="A52" s="6" t="s">
        <v>49</v>
      </c>
    </row>
    <row r="53" spans="1:1" ht="29.1" customHeight="1" x14ac:dyDescent="0.25">
      <c r="A53" s="6" t="s">
        <v>50</v>
      </c>
    </row>
    <row r="54" spans="1:1" ht="15" customHeight="1" x14ac:dyDescent="0.25">
      <c r="A54" s="3" t="s">
        <v>51</v>
      </c>
    </row>
    <row r="55" spans="1:1" ht="15" customHeight="1" x14ac:dyDescent="0.2"/>
    <row r="56" spans="1:1" ht="15" customHeight="1" x14ac:dyDescent="0.2"/>
    <row r="57" spans="1:1" ht="15" customHeight="1" x14ac:dyDescent="0.2"/>
    <row r="58" spans="1:1" ht="15" customHeight="1" x14ac:dyDescent="0.2"/>
    <row r="59" spans="1:1" ht="15" customHeight="1" x14ac:dyDescent="0.2"/>
    <row r="60" spans="1:1" ht="15" customHeight="1" x14ac:dyDescent="0.2"/>
    <row r="61" spans="1:1" ht="15" customHeight="1" x14ac:dyDescent="0.2"/>
  </sheetData>
  <hyperlinks>
    <hyperlink ref="A6" location="'Forward Looking Statement'!A1" display="Forward Looking Statement"/>
    <hyperlink ref="A7" location="Introduction!A1" display="Introduction"/>
    <hyperlink ref="A8" location="'Chapter 1'!A1" display="Chapter 1. Disclosure of key metrics and overview of risk-weighted exposure amounts"/>
    <hyperlink ref="A9" location="'1'!A1" display="1: Template EU KM1 - Key metrics template"/>
    <hyperlink ref="A10" location="'2'!A1" display="2: Template EU OV1 - Overview of total risk exposure amounts"/>
    <hyperlink ref="A11" location="'3'!A1" display="3: Table EU OVC - ICAAP information"/>
    <hyperlink ref="A12" location="'Chapter 2'!A1" display="Chapter 2. Disclosure of own funds"/>
    <hyperlink ref="A13" location="'4'!A1" display="4: Template EU CC1 - Composition of regulatory own funds"/>
    <hyperlink ref="A14" location="'5'!A1" display="5: Template EU CC2 - Reconciliation of regulatory own funds to balance sheet in the audited financial statements"/>
    <hyperlink ref="A15" location="'6'!A1" display="6: Table EU CCA - Main features of regulatory own funds instruments and eligible liabilities instruments"/>
    <hyperlink ref="A16" location="'7'!A1" display="7: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
    <hyperlink ref="A17" location="'Chapter 3'!A1" display="Chapter 3. Disclosure of countercyclical capital buffers"/>
    <hyperlink ref="A18" location="'8'!A1" display="8: Template EU CCyB1 - Geographical distribution of credit exposures relevant for the calculation of the countercyclical buffer"/>
    <hyperlink ref="A19" location="'9'!A1" display="9: Template EU CCyB2 - Amount of institution-specific countercyclical capital buffer"/>
    <hyperlink ref="A20" location="'Chapter 4'!A1" display="Chapter 4. Disclosure of the leverage ratio"/>
    <hyperlink ref="A21" location="'10'!A1" display="10: Template EU LR1 - LRSum: Summary reconciliation of accounting assets and leverage ratio exposures"/>
    <hyperlink ref="A22" location="'11'!A1" display="11: Template EU LR2 - LRCom: Leverage ratio common disclosure"/>
    <hyperlink ref="A23" location="'12'!A1" display="12: Template EU LR3 - LRSpl: Split-up of on-balance sheet exposures (excluding derivatives, SFTs and exempted exposures)"/>
    <hyperlink ref="A24" location="'13'!A1" display="13: Table EU LRA - Disclosure of LR qualitative information"/>
    <hyperlink ref="A25" location="'Chapter 5'!A1" display="Chapter 5. Disclosure of exposures to credit risk, dilution risk and credit quality"/>
    <hyperlink ref="A26" location="'14'!A1" display="14: Table EU CRB - Additional disclosure related to the credit quality of assets"/>
    <hyperlink ref="A27" location="'15'!A1" display="15: Template EU CR1 - Performing and non-performing exposures and related provisions"/>
    <hyperlink ref="A28" location="'16'!A1" display="16: Template EU CR1-A - Maturity of exposures"/>
    <hyperlink ref="A29" location="'17'!A1" display="17: Template EU CR2a - Changes in the stock of non-performing loans and advances and related net accumulated recoveries"/>
    <hyperlink ref="A30" location="'18'!A1" display="18: Template EU CQ1 - Credit quality of forborne exposures "/>
    <hyperlink ref="A31" location="'19'!A1" display="19: Template EU CQ2 - Quality of forbearance"/>
    <hyperlink ref="A32" location="'20'!A1" display="20: Template EU CQ3 - Credit quality of performing and non-performing exposures by past due days"/>
    <hyperlink ref="A33" location="'21'!A1" display="21: Template EU CQ4 - Quality of non-performing exposures by geography "/>
    <hyperlink ref="A34" location="'22'!A1" display="22: Template EU CQ5 - Credit quality of loans and advances to non-financial corporations by industry"/>
    <hyperlink ref="A35" location="'23'!A1" display="23: Template EU CQ6 - Collateral valuation - loans and advances "/>
    <hyperlink ref="A36" location="'24'!A1" display="24: Template EU CQ7 - Collateral obtained by taking possession and execution processes "/>
    <hyperlink ref="A37" location="'25'!A1" display="25: Template EU CQ8 - Collateral obtained by taking possession and execution processes – vintage breakdown"/>
    <hyperlink ref="A38" location="'Chapter 6'!A1" display="Chapter 6. Disclosure of the use of credit risk mitigation techniques"/>
    <hyperlink ref="A39" location="'26'!A1" display="26: Table EU CRC – Qualitative disclosure requirements related to CRM techniques"/>
    <hyperlink ref="A40" location="'27'!A1" display="27: Template EU CR3 - CRM techniques overview:  Disclosure of the use of credit risk mitigation techniques"/>
    <hyperlink ref="A41" location="'Chapter 7'!A1" display="Chapter 7. Disclosure of the use of the standardised approach"/>
    <hyperlink ref="A42" location="'28'!A1" display="28: Template EU CR4 - Standardised approach - Credit risk exposure and CRM effects"/>
    <hyperlink ref="A43" location="'Chapter 8'!A1" display="Chapter 8. Disclosure of the use of the IRB approach to credit risk"/>
    <hyperlink ref="A44" location="'29'!A1" display="29: Template EU CR7 - IRB approach - Effect on the RWEAs of credit derivatives used as CRM techniques"/>
    <hyperlink ref="A45" location="'30'!A1" display="30: Template EU CR7-A - IRB approach - Disclosure of the extent of the use of CRM techniques"/>
    <hyperlink ref="A46" location="'31'!A1" display="31: Template EU CR8 - RWEA flow statements of credit risk exposures under the IRB approach"/>
    <hyperlink ref="A47" location="'Chapter 9'!A1" display="Chapter 9. Disclosure of remuneration policy"/>
    <hyperlink ref="A48" location="'32'!A1" display="32: Table EU REMA - Remuneration policy"/>
    <hyperlink ref="A49" location="'33'!A1" display="33: Template EU REM1 - Remuneration awarded for the financial year "/>
    <hyperlink ref="A50" location="'34'!A1" display="34: Template EU REM2 - Special payments  to staff whose professional activities have a material impact on institutions’ risk profile (identified staff)"/>
    <hyperlink ref="A51" location="'35'!A1" display="35: Template EU REM3 - Deferred remuneration "/>
    <hyperlink ref="A52" location="'36'!A1" display="36: Template EU REM4 - Remuneration of 1 million EUR or more per year"/>
    <hyperlink ref="A53" location="'37'!A1" display="37: Template EU REM5 - Information on remuneration of staff whose professional activities have a material impact on institutions’ risk profile (identified staff)"/>
    <hyperlink ref="A54" location="'CRR Roadmap'!A1" display="CRR Roadmap "/>
  </hyperlinks>
  <pageMargins left="0.75" right="0.75" top="1" bottom="1" header="0.5" footer="0.5"/>
  <pageSetup paperSize="9"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Ruler="0" zoomScaleNormal="100" workbookViewId="0">
      <selection sqref="A1:C1"/>
    </sheetView>
  </sheetViews>
  <sheetFormatPr defaultColWidth="13.7109375" defaultRowHeight="12.75" x14ac:dyDescent="0.2"/>
  <cols>
    <col min="1" max="1" width="9.7109375" customWidth="1"/>
    <col min="2" max="2" width="96.28515625" customWidth="1"/>
    <col min="3" max="3" width="24.42578125" customWidth="1"/>
    <col min="4" max="4" width="17" bestFit="1" customWidth="1"/>
    <col min="5" max="5" width="0.5703125" customWidth="1"/>
    <col min="6" max="7" width="14.28515625" customWidth="1"/>
  </cols>
  <sheetData>
    <row r="1" spans="1:7" ht="35.85" customHeight="1" x14ac:dyDescent="0.2">
      <c r="A1" s="369" t="s">
        <v>20</v>
      </c>
      <c r="B1" s="369"/>
      <c r="C1" s="369"/>
      <c r="D1" s="303" t="s">
        <v>2</v>
      </c>
      <c r="E1" s="7"/>
      <c r="F1" s="7"/>
      <c r="G1" s="7"/>
    </row>
    <row r="2" spans="1:7" ht="20.85" customHeight="1" x14ac:dyDescent="0.2">
      <c r="A2" s="69"/>
      <c r="B2" s="8"/>
      <c r="C2" s="159"/>
      <c r="D2" s="7"/>
      <c r="E2" s="7"/>
      <c r="F2" s="7"/>
      <c r="G2" s="7"/>
    </row>
    <row r="3" spans="1:7" ht="15" customHeight="1" x14ac:dyDescent="0.2">
      <c r="A3" s="351" t="s">
        <v>766</v>
      </c>
      <c r="B3" s="351"/>
      <c r="C3" s="351"/>
      <c r="D3" s="7"/>
      <c r="E3" s="7"/>
      <c r="F3" s="7"/>
      <c r="G3" s="7"/>
    </row>
    <row r="4" spans="1:7" ht="15" customHeight="1" x14ac:dyDescent="0.2">
      <c r="A4" s="69"/>
      <c r="B4" s="8"/>
      <c r="C4" s="70"/>
      <c r="D4" s="7"/>
      <c r="E4" s="7"/>
      <c r="F4" s="7"/>
      <c r="G4" s="7"/>
    </row>
    <row r="5" spans="1:7" ht="15" customHeight="1" x14ac:dyDescent="0.25">
      <c r="A5" s="71"/>
      <c r="B5" s="59"/>
      <c r="C5" s="79" t="s">
        <v>64</v>
      </c>
      <c r="D5" s="158"/>
      <c r="E5" s="10"/>
      <c r="F5" s="10"/>
      <c r="G5" s="10"/>
    </row>
    <row r="6" spans="1:7" ht="29.1" customHeight="1" x14ac:dyDescent="0.25">
      <c r="A6" s="79"/>
      <c r="B6" s="28"/>
      <c r="C6" s="52" t="s">
        <v>682</v>
      </c>
      <c r="D6" s="158"/>
      <c r="E6" s="10"/>
      <c r="F6" s="10"/>
      <c r="G6" s="10"/>
    </row>
    <row r="7" spans="1:7" ht="15" customHeight="1" x14ac:dyDescent="0.25">
      <c r="A7" s="60" t="s">
        <v>767</v>
      </c>
      <c r="B7" s="75" t="s">
        <v>768</v>
      </c>
      <c r="C7" s="76">
        <v>105891.373049895</v>
      </c>
      <c r="D7" s="158"/>
      <c r="E7" s="10"/>
      <c r="F7" s="10"/>
      <c r="G7" s="10"/>
    </row>
    <row r="8" spans="1:7" ht="15" customHeight="1" x14ac:dyDescent="0.25">
      <c r="A8" s="16" t="s">
        <v>769</v>
      </c>
      <c r="B8" s="25" t="s">
        <v>770</v>
      </c>
      <c r="C8" s="73">
        <v>0</v>
      </c>
      <c r="D8" s="158"/>
      <c r="E8" s="10"/>
      <c r="F8" s="10"/>
      <c r="G8" s="10"/>
    </row>
    <row r="9" spans="1:7" ht="15" customHeight="1" x14ac:dyDescent="0.25">
      <c r="A9" s="16" t="s">
        <v>771</v>
      </c>
      <c r="B9" s="25" t="s">
        <v>772</v>
      </c>
      <c r="C9" s="73">
        <v>105891.373049895</v>
      </c>
      <c r="D9" s="158"/>
      <c r="E9" s="10"/>
      <c r="F9" s="10"/>
      <c r="G9" s="10"/>
    </row>
    <row r="10" spans="1:7" ht="15" customHeight="1" x14ac:dyDescent="0.25">
      <c r="A10" s="16" t="s">
        <v>773</v>
      </c>
      <c r="B10" s="25" t="s">
        <v>774</v>
      </c>
      <c r="C10" s="73">
        <v>3368.8417944500002</v>
      </c>
      <c r="D10" s="158"/>
      <c r="E10" s="10"/>
      <c r="F10" s="10"/>
      <c r="G10" s="10"/>
    </row>
    <row r="11" spans="1:7" ht="15" customHeight="1" x14ac:dyDescent="0.25">
      <c r="A11" s="16" t="s">
        <v>775</v>
      </c>
      <c r="B11" s="25" t="s">
        <v>776</v>
      </c>
      <c r="C11" s="73">
        <v>40814.3758529767</v>
      </c>
      <c r="D11" s="158"/>
      <c r="E11" s="10"/>
      <c r="F11" s="10"/>
      <c r="G11" s="10"/>
    </row>
    <row r="12" spans="1:7" ht="29.1" customHeight="1" x14ac:dyDescent="0.25">
      <c r="A12" s="16" t="s">
        <v>777</v>
      </c>
      <c r="B12" s="25" t="s">
        <v>778</v>
      </c>
      <c r="C12" s="73">
        <v>4.0587054256290998</v>
      </c>
      <c r="D12" s="158"/>
      <c r="E12" s="10"/>
      <c r="F12" s="10"/>
      <c r="G12" s="10"/>
    </row>
    <row r="13" spans="1:7" ht="15" customHeight="1" x14ac:dyDescent="0.25">
      <c r="A13" s="16" t="s">
        <v>779</v>
      </c>
      <c r="B13" s="25" t="s">
        <v>780</v>
      </c>
      <c r="C13" s="73">
        <v>24607.3390299983</v>
      </c>
      <c r="D13" s="158"/>
      <c r="E13" s="10"/>
      <c r="F13" s="10"/>
      <c r="G13" s="10"/>
    </row>
    <row r="14" spans="1:7" ht="15" customHeight="1" x14ac:dyDescent="0.25">
      <c r="A14" s="16" t="s">
        <v>781</v>
      </c>
      <c r="B14" s="25" t="s">
        <v>782</v>
      </c>
      <c r="C14" s="73">
        <v>6261.1511183544999</v>
      </c>
      <c r="D14" s="158"/>
      <c r="E14" s="10"/>
      <c r="F14" s="10"/>
      <c r="G14" s="10"/>
    </row>
    <row r="15" spans="1:7" ht="15" customHeight="1" x14ac:dyDescent="0.25">
      <c r="A15" s="16" t="s">
        <v>783</v>
      </c>
      <c r="B15" s="25" t="s">
        <v>784</v>
      </c>
      <c r="C15" s="73">
        <v>4193.1924517699299</v>
      </c>
      <c r="D15" s="158"/>
      <c r="E15" s="10"/>
      <c r="F15" s="10"/>
      <c r="G15" s="10"/>
    </row>
    <row r="16" spans="1:7" ht="15" customHeight="1" x14ac:dyDescent="0.25">
      <c r="A16" s="16" t="s">
        <v>785</v>
      </c>
      <c r="B16" s="25" t="s">
        <v>786</v>
      </c>
      <c r="C16" s="73">
        <v>13881.0820950817</v>
      </c>
      <c r="D16" s="158"/>
      <c r="E16" s="10"/>
      <c r="F16" s="10"/>
      <c r="G16" s="10"/>
    </row>
    <row r="17" spans="1:7" ht="15" customHeight="1" x14ac:dyDescent="0.25">
      <c r="A17" s="16" t="s">
        <v>787</v>
      </c>
      <c r="B17" s="25" t="s">
        <v>788</v>
      </c>
      <c r="C17" s="73">
        <v>776.13477777280104</v>
      </c>
      <c r="D17" s="158"/>
      <c r="E17" s="10"/>
      <c r="F17" s="10"/>
      <c r="G17" s="10"/>
    </row>
    <row r="18" spans="1:7" ht="15" x14ac:dyDescent="0.25">
      <c r="A18" s="16" t="s">
        <v>789</v>
      </c>
      <c r="B18" s="327" t="s">
        <v>1964</v>
      </c>
      <c r="C18" s="73">
        <v>11985.1972240656</v>
      </c>
      <c r="D18" s="158"/>
      <c r="E18" s="10"/>
      <c r="F18" s="10"/>
      <c r="G18" s="10"/>
    </row>
    <row r="19" spans="1:7" ht="15" customHeight="1" x14ac:dyDescent="0.25">
      <c r="A19" s="160"/>
      <c r="B19" s="143"/>
      <c r="C19" s="161"/>
    </row>
    <row r="20" spans="1:7" ht="15" customHeight="1" x14ac:dyDescent="0.2"/>
    <row r="21" spans="1:7" ht="15" customHeight="1" x14ac:dyDescent="0.2"/>
    <row r="22" spans="1:7" ht="15" customHeight="1" x14ac:dyDescent="0.2"/>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59" orientation="portrait" r:id="rId1"/>
  <colBreaks count="1" manualBreakCount="1">
    <brk id="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Ruler="0" zoomScaleNormal="100" workbookViewId="0">
      <selection activeCell="D1" sqref="D1"/>
    </sheetView>
  </sheetViews>
  <sheetFormatPr defaultColWidth="13.7109375" defaultRowHeight="12.75" x14ac:dyDescent="0.2"/>
  <cols>
    <col min="1" max="1" width="12.28515625" customWidth="1"/>
    <col min="2" max="2" width="28.7109375" customWidth="1"/>
    <col min="3" max="3" width="83.140625" customWidth="1"/>
    <col min="4" max="4" width="17" bestFit="1" customWidth="1"/>
  </cols>
  <sheetData>
    <row r="1" spans="1:4" ht="16.5" customHeight="1" x14ac:dyDescent="0.2">
      <c r="A1" s="349" t="s">
        <v>21</v>
      </c>
      <c r="B1" s="350"/>
      <c r="C1" s="350"/>
      <c r="D1" s="303" t="s">
        <v>2</v>
      </c>
    </row>
    <row r="2" spans="1:4" ht="15" customHeight="1" x14ac:dyDescent="0.2"/>
    <row r="3" spans="1:4" ht="29.1" customHeight="1" x14ac:dyDescent="0.25">
      <c r="A3" s="385" t="s">
        <v>790</v>
      </c>
      <c r="B3" s="384"/>
      <c r="C3" s="384"/>
    </row>
    <row r="4" spans="1:4" ht="15" customHeight="1" x14ac:dyDescent="0.2"/>
    <row r="5" spans="1:4" ht="29.1" customHeight="1" x14ac:dyDescent="0.25">
      <c r="A5" s="162" t="s">
        <v>164</v>
      </c>
      <c r="B5" s="414" t="s">
        <v>165</v>
      </c>
      <c r="C5" s="415"/>
      <c r="D5" s="35"/>
    </row>
    <row r="6" spans="1:4" ht="90" x14ac:dyDescent="0.25">
      <c r="A6" s="163" t="s">
        <v>167</v>
      </c>
      <c r="B6" s="86" t="s">
        <v>791</v>
      </c>
      <c r="C6" s="86" t="s">
        <v>792</v>
      </c>
      <c r="D6" s="35"/>
    </row>
    <row r="7" spans="1:4" ht="195" x14ac:dyDescent="0.25">
      <c r="A7" s="163" t="s">
        <v>170</v>
      </c>
      <c r="B7" s="96" t="s">
        <v>793</v>
      </c>
      <c r="C7" s="96" t="s">
        <v>2012</v>
      </c>
      <c r="D7" s="35"/>
    </row>
    <row r="8" spans="1:4" ht="15" customHeight="1" x14ac:dyDescent="0.25">
      <c r="A8" s="55"/>
      <c r="B8" s="55"/>
      <c r="C8" s="55"/>
    </row>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B5:C5"/>
  </mergeCells>
  <hyperlinks>
    <hyperlink ref="D1" location="'Table of Contents'!A1" display="Table of Contents"/>
  </hyperlinks>
  <pageMargins left="0.75" right="0.75" top="1" bottom="1" header="0.5" footer="0.5"/>
  <pageSetup paperSize="9" scale="6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349" t="s">
        <v>22</v>
      </c>
      <c r="B1" s="350"/>
      <c r="C1" s="350"/>
      <c r="D1" s="350"/>
      <c r="E1" s="350"/>
      <c r="F1" s="350"/>
      <c r="G1" s="350"/>
      <c r="H1" s="350"/>
      <c r="I1" s="30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Ruler="0" zoomScaleNormal="100" zoomScaleSheetLayoutView="40" workbookViewId="0">
      <selection sqref="A1:D1"/>
    </sheetView>
  </sheetViews>
  <sheetFormatPr defaultColWidth="13.7109375" defaultRowHeight="12.75" x14ac:dyDescent="0.2"/>
  <cols>
    <col min="1" max="1" width="10.140625" customWidth="1"/>
    <col min="2" max="2" width="11" customWidth="1"/>
    <col min="3" max="3" width="18.5703125" customWidth="1"/>
    <col min="4" max="4" width="123.140625" customWidth="1"/>
    <col min="5" max="5" width="17" bestFit="1" customWidth="1"/>
  </cols>
  <sheetData>
    <row r="1" spans="1:5" ht="16.5" customHeight="1" x14ac:dyDescent="0.2">
      <c r="A1" s="349" t="s">
        <v>23</v>
      </c>
      <c r="B1" s="350"/>
      <c r="C1" s="350"/>
      <c r="D1" s="350"/>
      <c r="E1" s="303" t="s">
        <v>2</v>
      </c>
    </row>
    <row r="2" spans="1:5" ht="15" customHeight="1" x14ac:dyDescent="0.2"/>
    <row r="3" spans="1:5" s="341" customFormat="1" ht="15.75" customHeight="1" x14ac:dyDescent="0.25">
      <c r="A3" s="385" t="s">
        <v>794</v>
      </c>
      <c r="B3" s="417"/>
      <c r="C3" s="417"/>
      <c r="D3" s="417"/>
    </row>
    <row r="4" spans="1:5" s="341" customFormat="1" ht="15" customHeight="1" x14ac:dyDescent="0.25"/>
    <row r="5" spans="1:5" s="341" customFormat="1" ht="30" x14ac:dyDescent="0.25">
      <c r="A5" s="163" t="s">
        <v>163</v>
      </c>
      <c r="B5" s="163" t="s">
        <v>164</v>
      </c>
      <c r="C5" s="418" t="s">
        <v>165</v>
      </c>
      <c r="D5" s="419"/>
      <c r="E5" s="282"/>
    </row>
    <row r="6" spans="1:5" s="341" customFormat="1" ht="353.25" customHeight="1" x14ac:dyDescent="0.25">
      <c r="A6" s="96" t="s">
        <v>795</v>
      </c>
      <c r="B6" s="163" t="s">
        <v>64</v>
      </c>
      <c r="C6" s="96" t="s">
        <v>796</v>
      </c>
      <c r="D6" s="96" t="s">
        <v>1946</v>
      </c>
      <c r="E6" s="282"/>
    </row>
    <row r="7" spans="1:5" s="341" customFormat="1" ht="105" x14ac:dyDescent="0.25">
      <c r="A7" s="96" t="s">
        <v>795</v>
      </c>
      <c r="B7" s="163" t="s">
        <v>125</v>
      </c>
      <c r="C7" s="96" t="s">
        <v>797</v>
      </c>
      <c r="D7" s="96" t="s">
        <v>798</v>
      </c>
      <c r="E7" s="282"/>
    </row>
    <row r="8" spans="1:5" s="341" customFormat="1" ht="409.5" x14ac:dyDescent="0.25">
      <c r="A8" s="164" t="s">
        <v>795</v>
      </c>
      <c r="B8" s="335" t="s">
        <v>126</v>
      </c>
      <c r="C8" s="164" t="s">
        <v>799</v>
      </c>
      <c r="D8" s="164" t="s">
        <v>1999</v>
      </c>
      <c r="E8" s="282"/>
    </row>
    <row r="9" spans="1:5" s="341" customFormat="1" ht="150" x14ac:dyDescent="0.25">
      <c r="A9" s="165"/>
      <c r="B9" s="332"/>
      <c r="C9" s="165"/>
      <c r="D9" s="165" t="s">
        <v>2000</v>
      </c>
      <c r="E9" s="282"/>
    </row>
    <row r="10" spans="1:5" s="341" customFormat="1" ht="375" x14ac:dyDescent="0.25">
      <c r="A10" s="165"/>
      <c r="B10" s="332"/>
      <c r="C10" s="165"/>
      <c r="D10" s="165" t="s">
        <v>2003</v>
      </c>
    </row>
    <row r="11" spans="1:5" s="341" customFormat="1" ht="255" x14ac:dyDescent="0.25">
      <c r="A11" s="165"/>
      <c r="B11" s="332"/>
      <c r="C11" s="165"/>
      <c r="D11" s="342" t="s">
        <v>2002</v>
      </c>
      <c r="E11" s="282"/>
    </row>
    <row r="12" spans="1:5" s="341" customFormat="1" ht="409.5" customHeight="1" x14ac:dyDescent="0.25">
      <c r="A12" s="165"/>
      <c r="B12" s="332"/>
      <c r="C12" s="165"/>
      <c r="D12" s="416" t="s">
        <v>2001</v>
      </c>
      <c r="E12" s="282"/>
    </row>
    <row r="13" spans="1:5" s="341" customFormat="1" ht="178.5" customHeight="1" x14ac:dyDescent="0.25">
      <c r="A13" s="165"/>
      <c r="B13" s="332"/>
      <c r="C13" s="165"/>
      <c r="D13" s="416"/>
      <c r="E13" s="282"/>
    </row>
    <row r="14" spans="1:5" s="341" customFormat="1" ht="409.5" customHeight="1" x14ac:dyDescent="0.25">
      <c r="A14" s="165"/>
      <c r="B14" s="332"/>
      <c r="C14" s="165"/>
      <c r="D14" s="416" t="s">
        <v>1972</v>
      </c>
      <c r="E14" s="282"/>
    </row>
    <row r="15" spans="1:5" s="341" customFormat="1" ht="206.25" customHeight="1" x14ac:dyDescent="0.25">
      <c r="A15" s="165"/>
      <c r="B15" s="332"/>
      <c r="C15" s="165"/>
      <c r="D15" s="416"/>
      <c r="E15" s="282"/>
    </row>
    <row r="16" spans="1:5" s="341" customFormat="1" ht="33.75" hidden="1" customHeight="1" x14ac:dyDescent="0.25">
      <c r="A16" s="165"/>
      <c r="B16" s="332"/>
      <c r="C16" s="165"/>
      <c r="D16" s="416"/>
      <c r="E16" s="282"/>
    </row>
    <row r="17" spans="1:5" s="341" customFormat="1" ht="409.5" customHeight="1" x14ac:dyDescent="0.25">
      <c r="A17" s="165"/>
      <c r="B17" s="332"/>
      <c r="C17" s="165"/>
      <c r="D17" s="416" t="s">
        <v>1945</v>
      </c>
      <c r="E17" s="282"/>
    </row>
    <row r="18" spans="1:5" s="341" customFormat="1" ht="157.5" customHeight="1" x14ac:dyDescent="0.25">
      <c r="A18" s="165"/>
      <c r="B18" s="332"/>
      <c r="C18" s="165"/>
      <c r="D18" s="416"/>
      <c r="E18" s="282"/>
    </row>
    <row r="19" spans="1:5" s="341" customFormat="1" ht="409.5" customHeight="1" x14ac:dyDescent="0.25">
      <c r="A19" s="165"/>
      <c r="B19" s="332"/>
      <c r="C19" s="165"/>
      <c r="D19" s="416" t="s">
        <v>1998</v>
      </c>
      <c r="E19" s="282"/>
    </row>
    <row r="20" spans="1:5" s="341" customFormat="1" ht="390.75" customHeight="1" x14ac:dyDescent="0.25">
      <c r="A20" s="165"/>
      <c r="B20" s="332"/>
      <c r="C20" s="165"/>
      <c r="D20" s="416"/>
      <c r="E20" s="282"/>
    </row>
    <row r="21" spans="1:5" s="341" customFormat="1" ht="8.25" hidden="1" customHeight="1" x14ac:dyDescent="0.25">
      <c r="A21" s="420"/>
      <c r="B21" s="332"/>
      <c r="C21" s="165"/>
      <c r="D21" s="416"/>
      <c r="E21" s="282"/>
    </row>
    <row r="22" spans="1:5" s="341" customFormat="1" ht="408.75" customHeight="1" x14ac:dyDescent="0.25">
      <c r="A22" s="420"/>
      <c r="B22" s="420"/>
      <c r="C22" s="420"/>
      <c r="D22" s="416" t="s">
        <v>1973</v>
      </c>
      <c r="E22" s="282"/>
    </row>
    <row r="23" spans="1:5" s="341" customFormat="1" ht="101.25" hidden="1" customHeight="1" x14ac:dyDescent="0.25">
      <c r="A23" s="421"/>
      <c r="B23" s="421"/>
      <c r="C23" s="421"/>
      <c r="D23" s="422"/>
      <c r="E23" s="282"/>
    </row>
    <row r="24" spans="1:5" s="341" customFormat="1" ht="330" x14ac:dyDescent="0.25">
      <c r="A24" s="96" t="s">
        <v>795</v>
      </c>
      <c r="B24" s="163" t="s">
        <v>497</v>
      </c>
      <c r="C24" s="96" t="s">
        <v>800</v>
      </c>
      <c r="D24" s="86" t="s">
        <v>1958</v>
      </c>
      <c r="E24" s="282"/>
    </row>
    <row r="25" spans="1:5" s="341" customFormat="1" ht="15" customHeight="1" x14ac:dyDescent="0.25">
      <c r="A25" s="55"/>
      <c r="B25" s="55"/>
      <c r="C25" s="55"/>
      <c r="D25" s="55"/>
    </row>
    <row r="26" spans="1:5" s="341" customFormat="1" ht="15" customHeight="1" x14ac:dyDescent="0.25"/>
    <row r="27" spans="1:5" s="341" customFormat="1" ht="15" customHeight="1" x14ac:dyDescent="0.25"/>
    <row r="28" spans="1:5" s="341" customFormat="1" ht="15" customHeight="1" x14ac:dyDescent="0.25"/>
    <row r="29" spans="1:5" s="341" customFormat="1" ht="15" customHeight="1" x14ac:dyDescent="0.25"/>
    <row r="30" spans="1:5" s="341" customFormat="1" ht="15" customHeight="1" x14ac:dyDescent="0.25"/>
    <row r="31" spans="1:5" s="341" customFormat="1" ht="15" customHeight="1" x14ac:dyDescent="0.25"/>
    <row r="32" spans="1:5" s="341" customFormat="1" ht="15" customHeight="1" x14ac:dyDescent="0.25"/>
    <row r="33" s="341" customFormat="1" ht="15" customHeight="1" x14ac:dyDescent="0.25"/>
    <row r="34" s="341" customFormat="1" ht="15" customHeight="1" x14ac:dyDescent="0.25"/>
    <row r="35" s="341" customFormat="1" ht="15" customHeight="1" x14ac:dyDescent="0.25"/>
    <row r="36" s="341" customFormat="1" ht="15" customHeight="1" x14ac:dyDescent="0.25"/>
    <row r="37" s="341" customFormat="1" ht="15" customHeight="1" x14ac:dyDescent="0.25"/>
    <row r="38" s="341" customFormat="1" ht="15" customHeight="1" x14ac:dyDescent="0.25"/>
    <row r="39" s="341" customFormat="1" ht="15" customHeight="1" x14ac:dyDescent="0.25"/>
    <row r="40" s="341" customFormat="1" ht="15" customHeight="1" x14ac:dyDescent="0.25"/>
    <row r="41" s="341" customFormat="1" ht="15" customHeight="1" x14ac:dyDescent="0.25"/>
    <row r="42" s="341" customFormat="1" ht="15" customHeight="1" x14ac:dyDescent="0.25"/>
    <row r="43" s="341" customFormat="1" ht="15" customHeight="1" x14ac:dyDescent="0.25"/>
    <row r="44" s="341" customFormat="1" ht="15" customHeight="1" x14ac:dyDescent="0.25"/>
    <row r="45" s="341" customFormat="1" ht="15" customHeight="1" x14ac:dyDescent="0.25"/>
    <row r="46" s="341" customFormat="1" ht="15" customHeight="1" x14ac:dyDescent="0.25"/>
    <row r="47" s="341" customFormat="1" ht="15" customHeight="1" x14ac:dyDescent="0.25"/>
    <row r="48" s="341" customFormat="1" ht="15" customHeight="1" x14ac:dyDescent="0.25"/>
    <row r="49" s="341" customFormat="1" ht="15" customHeight="1" x14ac:dyDescent="0.25"/>
    <row r="50" s="341" customFormat="1" ht="15" customHeight="1" x14ac:dyDescent="0.25"/>
    <row r="51" s="341" customFormat="1" ht="15" customHeight="1" x14ac:dyDescent="0.25"/>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sheetData>
  <mergeCells count="11">
    <mergeCell ref="A21:A23"/>
    <mergeCell ref="D19:D21"/>
    <mergeCell ref="D22:D23"/>
    <mergeCell ref="C22:C23"/>
    <mergeCell ref="B22:B23"/>
    <mergeCell ref="D12:D13"/>
    <mergeCell ref="D14:D16"/>
    <mergeCell ref="D17:D18"/>
    <mergeCell ref="A1:D1"/>
    <mergeCell ref="A3:D3"/>
    <mergeCell ref="C5:D5"/>
  </mergeCells>
  <hyperlinks>
    <hyperlink ref="E1" location="'Table of Contents'!A1" display="Table of Contents"/>
  </hyperlinks>
  <pageMargins left="0.75" right="0.75" top="1" bottom="1" header="0.5" footer="0.5"/>
  <pageSetup paperSize="9" scale="54" orientation="portrait" r:id="rId1"/>
  <rowBreaks count="1" manualBreakCount="1">
    <brk id="16" max="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Ruler="0" zoomScaleNormal="100" workbookViewId="0">
      <selection sqref="A1:Q1"/>
    </sheetView>
  </sheetViews>
  <sheetFormatPr defaultColWidth="13.7109375" defaultRowHeight="12.75" x14ac:dyDescent="0.2"/>
  <cols>
    <col min="1" max="1" width="5.7109375" customWidth="1"/>
    <col min="2" max="2" width="33" customWidth="1"/>
    <col min="3" max="4" width="10.42578125" customWidth="1"/>
    <col min="5" max="5" width="10.5703125" customWidth="1"/>
    <col min="6" max="6" width="9.28515625" customWidth="1"/>
    <col min="7" max="7" width="10.140625" customWidth="1"/>
    <col min="8" max="9" width="9.42578125" customWidth="1"/>
    <col min="10" max="11" width="11" customWidth="1"/>
    <col min="12" max="12" width="9.85546875" customWidth="1"/>
    <col min="13" max="13" width="10.140625" customWidth="1"/>
    <col min="14" max="14" width="9.42578125" customWidth="1"/>
    <col min="15" max="15" width="12.85546875" customWidth="1"/>
    <col min="16" max="17" width="11" customWidth="1"/>
    <col min="18" max="18" width="17" bestFit="1" customWidth="1"/>
  </cols>
  <sheetData>
    <row r="1" spans="1:18" ht="16.5" customHeight="1" x14ac:dyDescent="0.2">
      <c r="A1" s="369" t="s">
        <v>24</v>
      </c>
      <c r="B1" s="369"/>
      <c r="C1" s="369"/>
      <c r="D1" s="369"/>
      <c r="E1" s="369"/>
      <c r="F1" s="369"/>
      <c r="G1" s="369"/>
      <c r="H1" s="369"/>
      <c r="I1" s="369"/>
      <c r="J1" s="369"/>
      <c r="K1" s="369"/>
      <c r="L1" s="369"/>
      <c r="M1" s="369"/>
      <c r="N1" s="369"/>
      <c r="O1" s="369"/>
      <c r="P1" s="369"/>
      <c r="Q1" s="369"/>
      <c r="R1" s="303" t="s">
        <v>2</v>
      </c>
    </row>
    <row r="2" spans="1:18" ht="15" customHeight="1" x14ac:dyDescent="0.25">
      <c r="A2" s="69"/>
      <c r="B2" s="37"/>
      <c r="C2" s="36"/>
      <c r="D2" s="36"/>
      <c r="E2" s="36"/>
      <c r="F2" s="36"/>
      <c r="G2" s="36"/>
      <c r="H2" s="36"/>
      <c r="I2" s="36"/>
      <c r="J2" s="36"/>
      <c r="K2" s="36"/>
      <c r="L2" s="159"/>
      <c r="M2" s="159"/>
      <c r="N2" s="159"/>
      <c r="O2" s="159"/>
      <c r="P2" s="159"/>
      <c r="Q2" s="36"/>
    </row>
    <row r="3" spans="1:18" s="300" customFormat="1" ht="59.25" customHeight="1" x14ac:dyDescent="0.2">
      <c r="A3" s="353" t="s">
        <v>1947</v>
      </c>
      <c r="B3" s="353"/>
      <c r="C3" s="353"/>
      <c r="D3" s="353"/>
      <c r="E3" s="353"/>
      <c r="F3" s="353"/>
      <c r="G3" s="353"/>
      <c r="H3" s="353"/>
      <c r="I3" s="353"/>
      <c r="J3" s="353"/>
      <c r="K3" s="353"/>
      <c r="L3" s="353"/>
      <c r="M3" s="353"/>
      <c r="N3" s="353"/>
      <c r="O3" s="353"/>
      <c r="P3" s="353"/>
      <c r="Q3" s="353"/>
    </row>
    <row r="4" spans="1:18" s="426" customFormat="1" ht="63.75" customHeight="1" x14ac:dyDescent="0.2">
      <c r="A4" s="426" t="s">
        <v>1974</v>
      </c>
    </row>
    <row r="5" spans="1:18" ht="12" customHeight="1" x14ac:dyDescent="0.25">
      <c r="A5" s="14"/>
      <c r="B5" s="301"/>
      <c r="C5" s="166"/>
      <c r="D5" s="166"/>
      <c r="E5" s="166"/>
      <c r="F5" s="166"/>
      <c r="G5" s="166"/>
      <c r="H5" s="166"/>
      <c r="I5" s="166"/>
      <c r="J5" s="166"/>
      <c r="K5" s="166"/>
      <c r="L5" s="166"/>
      <c r="M5" s="166"/>
      <c r="N5" s="166"/>
      <c r="O5" s="167"/>
      <c r="P5" s="167"/>
      <c r="Q5" s="56"/>
    </row>
    <row r="6" spans="1:18" ht="15" customHeight="1" x14ac:dyDescent="0.25">
      <c r="A6" s="14"/>
      <c r="B6" s="15"/>
      <c r="C6" s="16" t="s">
        <v>64</v>
      </c>
      <c r="D6" s="16" t="s">
        <v>125</v>
      </c>
      <c r="E6" s="16" t="s">
        <v>126</v>
      </c>
      <c r="F6" s="16" t="s">
        <v>497</v>
      </c>
      <c r="G6" s="16" t="s">
        <v>65</v>
      </c>
      <c r="H6" s="16" t="s">
        <v>534</v>
      </c>
      <c r="I6" s="16" t="s">
        <v>535</v>
      </c>
      <c r="J6" s="16" t="s">
        <v>536</v>
      </c>
      <c r="K6" s="16" t="s">
        <v>537</v>
      </c>
      <c r="L6" s="16" t="s">
        <v>538</v>
      </c>
      <c r="M6" s="16" t="s">
        <v>539</v>
      </c>
      <c r="N6" s="16" t="s">
        <v>540</v>
      </c>
      <c r="O6" s="16" t="s">
        <v>541</v>
      </c>
      <c r="P6" s="16" t="s">
        <v>801</v>
      </c>
      <c r="Q6" s="16" t="s">
        <v>802</v>
      </c>
      <c r="R6" s="35"/>
    </row>
    <row r="7" spans="1:18" ht="32.25" customHeight="1" x14ac:dyDescent="0.25">
      <c r="A7" s="14"/>
      <c r="B7" s="15"/>
      <c r="C7" s="424" t="s">
        <v>803</v>
      </c>
      <c r="D7" s="424"/>
      <c r="E7" s="424"/>
      <c r="F7" s="424"/>
      <c r="G7" s="424"/>
      <c r="H7" s="424"/>
      <c r="I7" s="424" t="s">
        <v>804</v>
      </c>
      <c r="J7" s="424"/>
      <c r="K7" s="424"/>
      <c r="L7" s="424"/>
      <c r="M7" s="424"/>
      <c r="N7" s="424"/>
      <c r="O7" s="386" t="s">
        <v>805</v>
      </c>
      <c r="P7" s="424" t="s">
        <v>806</v>
      </c>
      <c r="Q7" s="424"/>
      <c r="R7" s="35"/>
    </row>
    <row r="8" spans="1:18" ht="76.5" customHeight="1" x14ac:dyDescent="0.25">
      <c r="A8" s="14"/>
      <c r="B8" s="15"/>
      <c r="C8" s="389" t="s">
        <v>807</v>
      </c>
      <c r="D8" s="423"/>
      <c r="E8" s="368"/>
      <c r="F8" s="389" t="s">
        <v>808</v>
      </c>
      <c r="G8" s="423"/>
      <c r="H8" s="368"/>
      <c r="I8" s="389" t="s">
        <v>809</v>
      </c>
      <c r="J8" s="423"/>
      <c r="K8" s="368"/>
      <c r="L8" s="389" t="s">
        <v>810</v>
      </c>
      <c r="M8" s="423"/>
      <c r="N8" s="368"/>
      <c r="O8" s="396"/>
      <c r="P8" s="424" t="s">
        <v>811</v>
      </c>
      <c r="Q8" s="424" t="s">
        <v>812</v>
      </c>
      <c r="R8" s="35"/>
    </row>
    <row r="9" spans="1:18" ht="30" customHeight="1" x14ac:dyDescent="0.25">
      <c r="A9" s="17"/>
      <c r="B9" s="18"/>
      <c r="C9" s="168"/>
      <c r="D9" s="16" t="s">
        <v>813</v>
      </c>
      <c r="E9" s="16" t="s">
        <v>814</v>
      </c>
      <c r="F9" s="168"/>
      <c r="G9" s="16" t="s">
        <v>814</v>
      </c>
      <c r="H9" s="16" t="s">
        <v>815</v>
      </c>
      <c r="I9" s="168"/>
      <c r="J9" s="16" t="s">
        <v>813</v>
      </c>
      <c r="K9" s="16" t="s">
        <v>814</v>
      </c>
      <c r="L9" s="168"/>
      <c r="M9" s="16" t="s">
        <v>814</v>
      </c>
      <c r="N9" s="16" t="s">
        <v>815</v>
      </c>
      <c r="O9" s="425"/>
      <c r="P9" s="424"/>
      <c r="Q9" s="424"/>
      <c r="R9" s="35"/>
    </row>
    <row r="10" spans="1:18" ht="29.1" customHeight="1" x14ac:dyDescent="0.25">
      <c r="A10" s="72" t="s">
        <v>816</v>
      </c>
      <c r="B10" s="22" t="s">
        <v>817</v>
      </c>
      <c r="C10" s="23">
        <v>46570.817453780001</v>
      </c>
      <c r="D10" s="23">
        <v>46570.775389540002</v>
      </c>
      <c r="E10" s="23">
        <v>4.2064240000000003E-2</v>
      </c>
      <c r="F10" s="23">
        <v>0</v>
      </c>
      <c r="G10" s="23">
        <v>0</v>
      </c>
      <c r="H10" s="23">
        <v>0</v>
      </c>
      <c r="I10" s="23">
        <v>-8.5749999999999997E-4</v>
      </c>
      <c r="J10" s="23">
        <v>-8.5749999999999997E-4</v>
      </c>
      <c r="K10" s="23">
        <v>0</v>
      </c>
      <c r="L10" s="23">
        <v>0</v>
      </c>
      <c r="M10" s="23">
        <v>0</v>
      </c>
      <c r="N10" s="23">
        <v>0</v>
      </c>
      <c r="O10" s="169">
        <v>0</v>
      </c>
      <c r="P10" s="169">
        <v>0</v>
      </c>
      <c r="Q10" s="169">
        <v>0</v>
      </c>
      <c r="R10" s="35"/>
    </row>
    <row r="11" spans="1:18" ht="15" customHeight="1" x14ac:dyDescent="0.25">
      <c r="A11" s="72" t="s">
        <v>557</v>
      </c>
      <c r="B11" s="26" t="s">
        <v>818</v>
      </c>
      <c r="C11" s="23">
        <v>34556.307111529997</v>
      </c>
      <c r="D11" s="23">
        <v>30611.891443069999</v>
      </c>
      <c r="E11" s="23">
        <v>3847.7191096299998</v>
      </c>
      <c r="F11" s="23">
        <v>1177.70887765</v>
      </c>
      <c r="G11" s="23">
        <v>0</v>
      </c>
      <c r="H11" s="23">
        <v>1022.165363</v>
      </c>
      <c r="I11" s="23">
        <v>-690.26239715999998</v>
      </c>
      <c r="J11" s="23">
        <v>-178.91748985000001</v>
      </c>
      <c r="K11" s="23">
        <v>-511.32165965000002</v>
      </c>
      <c r="L11" s="23">
        <v>-414.46071023000002</v>
      </c>
      <c r="M11" s="23">
        <v>0</v>
      </c>
      <c r="N11" s="23">
        <v>-414.30535165999999</v>
      </c>
      <c r="O11" s="23">
        <v>-171.92506169999999</v>
      </c>
      <c r="P11" s="23">
        <v>16383.756060879999</v>
      </c>
      <c r="Q11" s="23">
        <v>603.29153431999998</v>
      </c>
      <c r="R11" s="35"/>
    </row>
    <row r="12" spans="1:18" ht="15" customHeight="1" x14ac:dyDescent="0.25">
      <c r="A12" s="72" t="s">
        <v>662</v>
      </c>
      <c r="B12" s="170" t="s">
        <v>819</v>
      </c>
      <c r="C12" s="23">
        <v>0</v>
      </c>
      <c r="D12" s="23">
        <v>0</v>
      </c>
      <c r="E12" s="23">
        <v>0</v>
      </c>
      <c r="F12" s="23">
        <v>0</v>
      </c>
      <c r="G12" s="23">
        <v>0</v>
      </c>
      <c r="H12" s="23">
        <v>0</v>
      </c>
      <c r="I12" s="23">
        <v>0</v>
      </c>
      <c r="J12" s="23">
        <v>0</v>
      </c>
      <c r="K12" s="23">
        <v>0</v>
      </c>
      <c r="L12" s="23">
        <v>0</v>
      </c>
      <c r="M12" s="23">
        <v>0</v>
      </c>
      <c r="N12" s="23">
        <v>0</v>
      </c>
      <c r="O12" s="23">
        <v>0</v>
      </c>
      <c r="P12" s="23">
        <v>0</v>
      </c>
      <c r="Q12" s="23">
        <v>0</v>
      </c>
      <c r="R12" s="35"/>
    </row>
    <row r="13" spans="1:18" ht="15" customHeight="1" x14ac:dyDescent="0.25">
      <c r="A13" s="72" t="s">
        <v>820</v>
      </c>
      <c r="B13" s="170" t="s">
        <v>821</v>
      </c>
      <c r="C13" s="23">
        <v>82.584305209999997</v>
      </c>
      <c r="D13" s="23">
        <v>82.539271580000005</v>
      </c>
      <c r="E13" s="23">
        <v>4.5033629999999998E-2</v>
      </c>
      <c r="F13" s="23">
        <v>3.390845E-2</v>
      </c>
      <c r="G13" s="23">
        <v>0</v>
      </c>
      <c r="H13" s="23">
        <v>3.390845E-2</v>
      </c>
      <c r="I13" s="23">
        <v>-0.36236626999999999</v>
      </c>
      <c r="J13" s="23">
        <v>-0.36157042</v>
      </c>
      <c r="K13" s="23">
        <v>-7.9584999999999996E-4</v>
      </c>
      <c r="L13" s="23">
        <v>-2.1991199999999999E-2</v>
      </c>
      <c r="M13" s="23">
        <v>0</v>
      </c>
      <c r="N13" s="23">
        <v>-2.1991199999999999E-2</v>
      </c>
      <c r="O13" s="23">
        <v>0</v>
      </c>
      <c r="P13" s="23">
        <v>3.5581919100000001</v>
      </c>
      <c r="Q13" s="23">
        <v>0</v>
      </c>
      <c r="R13" s="35"/>
    </row>
    <row r="14" spans="1:18" ht="15" customHeight="1" x14ac:dyDescent="0.25">
      <c r="A14" s="72" t="s">
        <v>822</v>
      </c>
      <c r="B14" s="170" t="s">
        <v>823</v>
      </c>
      <c r="C14" s="23">
        <v>8796.0332214600003</v>
      </c>
      <c r="D14" s="23">
        <v>8796.0332214600003</v>
      </c>
      <c r="E14" s="23">
        <v>0</v>
      </c>
      <c r="F14" s="23">
        <v>0</v>
      </c>
      <c r="G14" s="23">
        <v>0</v>
      </c>
      <c r="H14" s="23">
        <v>0</v>
      </c>
      <c r="I14" s="23">
        <v>-0.29072499000000002</v>
      </c>
      <c r="J14" s="23">
        <v>-0.29072499000000002</v>
      </c>
      <c r="K14" s="23">
        <v>0</v>
      </c>
      <c r="L14" s="23">
        <v>0</v>
      </c>
      <c r="M14" s="23">
        <v>0</v>
      </c>
      <c r="N14" s="23">
        <v>0</v>
      </c>
      <c r="O14" s="23">
        <v>0</v>
      </c>
      <c r="P14" s="23">
        <v>7281.5459707299997</v>
      </c>
      <c r="Q14" s="23">
        <v>0</v>
      </c>
      <c r="R14" s="35"/>
    </row>
    <row r="15" spans="1:18" ht="15" customHeight="1" x14ac:dyDescent="0.25">
      <c r="A15" s="72" t="s">
        <v>824</v>
      </c>
      <c r="B15" s="170" t="s">
        <v>825</v>
      </c>
      <c r="C15" s="23">
        <v>2589.7394721999999</v>
      </c>
      <c r="D15" s="23">
        <v>2492.5792650200001</v>
      </c>
      <c r="E15" s="23">
        <v>97.160207130000003</v>
      </c>
      <c r="F15" s="23">
        <v>169.76200689999999</v>
      </c>
      <c r="G15" s="23">
        <v>0</v>
      </c>
      <c r="H15" s="23">
        <v>15.71258235</v>
      </c>
      <c r="I15" s="23">
        <v>-33.414481739999999</v>
      </c>
      <c r="J15" s="23">
        <v>-4.0382846700000004</v>
      </c>
      <c r="K15" s="23">
        <v>-29.37619707</v>
      </c>
      <c r="L15" s="23">
        <v>-15.27029815</v>
      </c>
      <c r="M15" s="23">
        <v>0</v>
      </c>
      <c r="N15" s="23">
        <v>-15.27029815</v>
      </c>
      <c r="O15" s="23">
        <v>-0.52288897999999995</v>
      </c>
      <c r="P15" s="23">
        <v>1102.76156053</v>
      </c>
      <c r="Q15" s="23">
        <v>154.43299769000001</v>
      </c>
      <c r="R15" s="35"/>
    </row>
    <row r="16" spans="1:18" ht="15" customHeight="1" x14ac:dyDescent="0.25">
      <c r="A16" s="72" t="s">
        <v>826</v>
      </c>
      <c r="B16" s="170" t="s">
        <v>827</v>
      </c>
      <c r="C16" s="23">
        <v>18140.51633979</v>
      </c>
      <c r="D16" s="23">
        <v>14876.873843339999</v>
      </c>
      <c r="E16" s="23">
        <v>3167.3140858699999</v>
      </c>
      <c r="F16" s="23">
        <v>626.77667573999997</v>
      </c>
      <c r="G16" s="23">
        <v>0</v>
      </c>
      <c r="H16" s="23">
        <v>626.76610786000003</v>
      </c>
      <c r="I16" s="23">
        <v>-561.58925261000002</v>
      </c>
      <c r="J16" s="23">
        <v>-137.46680907999999</v>
      </c>
      <c r="K16" s="23">
        <v>-424.12244354000001</v>
      </c>
      <c r="L16" s="23">
        <v>-209.66750216</v>
      </c>
      <c r="M16" s="23">
        <v>0</v>
      </c>
      <c r="N16" s="23">
        <v>-209.66750216</v>
      </c>
      <c r="O16" s="23">
        <v>-66.382020670000003</v>
      </c>
      <c r="P16" s="23">
        <v>6537.7746175599996</v>
      </c>
      <c r="Q16" s="23">
        <v>336.88839192</v>
      </c>
      <c r="R16" s="35"/>
    </row>
    <row r="17" spans="1:18" ht="15" customHeight="1" x14ac:dyDescent="0.25">
      <c r="A17" s="72" t="s">
        <v>828</v>
      </c>
      <c r="B17" s="170" t="s">
        <v>829</v>
      </c>
      <c r="C17" s="23">
        <v>6797.2627299400001</v>
      </c>
      <c r="D17" s="23">
        <v>5178.6345320999999</v>
      </c>
      <c r="E17" s="23">
        <v>1545.49828505</v>
      </c>
      <c r="F17" s="23">
        <v>496.11482937</v>
      </c>
      <c r="G17" s="23">
        <v>0</v>
      </c>
      <c r="H17" s="23">
        <v>496.11483669</v>
      </c>
      <c r="I17" s="23">
        <v>-229.20694207</v>
      </c>
      <c r="J17" s="23">
        <v>-57.638269209999997</v>
      </c>
      <c r="K17" s="23">
        <v>-171.56867285999999</v>
      </c>
      <c r="L17" s="23">
        <v>-158.37931126999999</v>
      </c>
      <c r="M17" s="23">
        <v>0</v>
      </c>
      <c r="N17" s="23">
        <v>-158.37931126999999</v>
      </c>
      <c r="O17" s="23">
        <v>-36.055368100000003</v>
      </c>
      <c r="P17" s="23">
        <v>3462.7099710299999</v>
      </c>
      <c r="Q17" s="23">
        <v>319.50745581000001</v>
      </c>
      <c r="R17" s="35"/>
    </row>
    <row r="18" spans="1:18" ht="15" customHeight="1" x14ac:dyDescent="0.25">
      <c r="A18" s="72" t="s">
        <v>830</v>
      </c>
      <c r="B18" s="170" t="s">
        <v>831</v>
      </c>
      <c r="C18" s="23">
        <v>4947.4337728800001</v>
      </c>
      <c r="D18" s="23">
        <v>4363.8658416799999</v>
      </c>
      <c r="E18" s="23">
        <v>583.19978300000002</v>
      </c>
      <c r="F18" s="23">
        <v>381.13628655999997</v>
      </c>
      <c r="G18" s="23">
        <v>0</v>
      </c>
      <c r="H18" s="23">
        <v>379.65276433999998</v>
      </c>
      <c r="I18" s="23">
        <v>-94.60557154</v>
      </c>
      <c r="J18" s="23">
        <v>-36.760100690000002</v>
      </c>
      <c r="K18" s="23">
        <v>-57.822223190000003</v>
      </c>
      <c r="L18" s="23">
        <v>-189.50091873</v>
      </c>
      <c r="M18" s="23">
        <v>0</v>
      </c>
      <c r="N18" s="23">
        <v>-189.34556015999999</v>
      </c>
      <c r="O18" s="23">
        <v>-105.02015204999999</v>
      </c>
      <c r="P18" s="23">
        <v>1458.11572015</v>
      </c>
      <c r="Q18" s="23">
        <v>111.97014471</v>
      </c>
      <c r="R18" s="35"/>
    </row>
    <row r="19" spans="1:18" ht="15" customHeight="1" x14ac:dyDescent="0.25">
      <c r="A19" s="72" t="s">
        <v>832</v>
      </c>
      <c r="B19" s="22" t="s">
        <v>833</v>
      </c>
      <c r="C19" s="23">
        <v>23181.408886860001</v>
      </c>
      <c r="D19" s="23">
        <v>23171.48017576</v>
      </c>
      <c r="E19" s="23">
        <v>9.9287110999999992</v>
      </c>
      <c r="F19" s="23">
        <v>0</v>
      </c>
      <c r="G19" s="23">
        <v>0</v>
      </c>
      <c r="H19" s="23">
        <v>0</v>
      </c>
      <c r="I19" s="23">
        <v>-5.2171552999999999</v>
      </c>
      <c r="J19" s="23">
        <v>-3.6026919300000002</v>
      </c>
      <c r="K19" s="23">
        <v>-1.61446337</v>
      </c>
      <c r="L19" s="23">
        <v>0</v>
      </c>
      <c r="M19" s="23">
        <v>0</v>
      </c>
      <c r="N19" s="23">
        <v>0</v>
      </c>
      <c r="O19" s="23">
        <v>0</v>
      </c>
      <c r="P19" s="23">
        <v>9715.8868924800008</v>
      </c>
      <c r="Q19" s="23">
        <v>0</v>
      </c>
      <c r="R19" s="35"/>
    </row>
    <row r="20" spans="1:18" ht="15" customHeight="1" x14ac:dyDescent="0.25">
      <c r="A20" s="72" t="s">
        <v>834</v>
      </c>
      <c r="B20" s="170" t="s">
        <v>819</v>
      </c>
      <c r="C20" s="23">
        <v>0</v>
      </c>
      <c r="D20" s="23">
        <v>0</v>
      </c>
      <c r="E20" s="23">
        <v>0</v>
      </c>
      <c r="F20" s="23">
        <v>0</v>
      </c>
      <c r="G20" s="23">
        <v>0</v>
      </c>
      <c r="H20" s="23">
        <v>0</v>
      </c>
      <c r="I20" s="23">
        <v>0</v>
      </c>
      <c r="J20" s="23">
        <v>0</v>
      </c>
      <c r="K20" s="23">
        <v>0</v>
      </c>
      <c r="L20" s="23">
        <v>0</v>
      </c>
      <c r="M20" s="23">
        <v>0</v>
      </c>
      <c r="N20" s="23">
        <v>0</v>
      </c>
      <c r="O20" s="23">
        <v>0</v>
      </c>
      <c r="P20" s="23">
        <v>0</v>
      </c>
      <c r="Q20" s="23">
        <v>0</v>
      </c>
      <c r="R20" s="35"/>
    </row>
    <row r="21" spans="1:18" ht="15" customHeight="1" x14ac:dyDescent="0.25">
      <c r="A21" s="72" t="s">
        <v>835</v>
      </c>
      <c r="B21" s="170" t="s">
        <v>821</v>
      </c>
      <c r="C21" s="23">
        <v>7090.5388018399999</v>
      </c>
      <c r="D21" s="23">
        <v>7090.5388018399999</v>
      </c>
      <c r="E21" s="23">
        <v>0</v>
      </c>
      <c r="F21" s="23">
        <v>0</v>
      </c>
      <c r="G21" s="23">
        <v>0</v>
      </c>
      <c r="H21" s="23">
        <v>0</v>
      </c>
      <c r="I21" s="23">
        <v>-1.3395433699999999</v>
      </c>
      <c r="J21" s="23">
        <v>-1.3395433699999999</v>
      </c>
      <c r="K21" s="23">
        <v>0</v>
      </c>
      <c r="L21" s="23">
        <v>0</v>
      </c>
      <c r="M21" s="23">
        <v>0</v>
      </c>
      <c r="N21" s="23">
        <v>0</v>
      </c>
      <c r="O21" s="23">
        <v>0</v>
      </c>
      <c r="P21" s="23">
        <v>263.12277343</v>
      </c>
      <c r="Q21" s="23">
        <v>0</v>
      </c>
      <c r="R21" s="35"/>
    </row>
    <row r="22" spans="1:18" ht="15" customHeight="1" x14ac:dyDescent="0.25">
      <c r="A22" s="72" t="s">
        <v>836</v>
      </c>
      <c r="B22" s="170" t="s">
        <v>823</v>
      </c>
      <c r="C22" s="23">
        <v>13150.702855699999</v>
      </c>
      <c r="D22" s="23">
        <v>13150.7028558</v>
      </c>
      <c r="E22" s="23">
        <v>0</v>
      </c>
      <c r="F22" s="23">
        <v>0</v>
      </c>
      <c r="G22" s="23">
        <v>0</v>
      </c>
      <c r="H22" s="23">
        <v>0</v>
      </c>
      <c r="I22" s="23">
        <v>-1.1697958500000001</v>
      </c>
      <c r="J22" s="23">
        <v>-1.1697958500000001</v>
      </c>
      <c r="K22" s="23">
        <v>0</v>
      </c>
      <c r="L22" s="23">
        <v>0</v>
      </c>
      <c r="M22" s="23">
        <v>0</v>
      </c>
      <c r="N22" s="23">
        <v>0</v>
      </c>
      <c r="O22" s="23">
        <v>0</v>
      </c>
      <c r="P22" s="23">
        <v>7360.1366856499999</v>
      </c>
      <c r="Q22" s="23">
        <v>0</v>
      </c>
      <c r="R22" s="35"/>
    </row>
    <row r="23" spans="1:18" ht="15" customHeight="1" x14ac:dyDescent="0.25">
      <c r="A23" s="72" t="s">
        <v>837</v>
      </c>
      <c r="B23" s="170" t="s">
        <v>825</v>
      </c>
      <c r="C23" s="23">
        <v>2243.1100136800001</v>
      </c>
      <c r="D23" s="23">
        <v>2243.1100136800001</v>
      </c>
      <c r="E23" s="23">
        <v>0</v>
      </c>
      <c r="F23" s="23">
        <v>0</v>
      </c>
      <c r="G23" s="23">
        <v>0</v>
      </c>
      <c r="H23" s="23">
        <v>0</v>
      </c>
      <c r="I23" s="23">
        <v>-0.36283824999999997</v>
      </c>
      <c r="J23" s="23">
        <v>-0.36283824999999997</v>
      </c>
      <c r="K23" s="23">
        <v>0</v>
      </c>
      <c r="L23" s="23">
        <v>0</v>
      </c>
      <c r="M23" s="23">
        <v>0</v>
      </c>
      <c r="N23" s="23">
        <v>0</v>
      </c>
      <c r="O23" s="23">
        <v>0</v>
      </c>
      <c r="P23" s="23">
        <v>2092.6274334</v>
      </c>
      <c r="Q23" s="23">
        <v>0</v>
      </c>
      <c r="R23" s="35"/>
    </row>
    <row r="24" spans="1:18" ht="15" customHeight="1" x14ac:dyDescent="0.25">
      <c r="A24" s="72" t="s">
        <v>838</v>
      </c>
      <c r="B24" s="170" t="s">
        <v>827</v>
      </c>
      <c r="C24" s="23">
        <v>697.05721562999997</v>
      </c>
      <c r="D24" s="23">
        <v>687.12850452999999</v>
      </c>
      <c r="E24" s="23">
        <v>9.9287110999999992</v>
      </c>
      <c r="F24" s="23">
        <v>0</v>
      </c>
      <c r="G24" s="23">
        <v>0</v>
      </c>
      <c r="H24" s="23">
        <v>0</v>
      </c>
      <c r="I24" s="23">
        <v>-2.3449778299999999</v>
      </c>
      <c r="J24" s="23">
        <v>-0.73051445999999998</v>
      </c>
      <c r="K24" s="23">
        <v>-1.61446337</v>
      </c>
      <c r="L24" s="23">
        <v>0</v>
      </c>
      <c r="M24" s="23">
        <v>0</v>
      </c>
      <c r="N24" s="23">
        <v>0</v>
      </c>
      <c r="O24" s="23">
        <v>0</v>
      </c>
      <c r="P24" s="23">
        <v>0</v>
      </c>
      <c r="Q24" s="23">
        <v>0</v>
      </c>
      <c r="R24" s="35"/>
    </row>
    <row r="25" spans="1:18" ht="15" customHeight="1" x14ac:dyDescent="0.25">
      <c r="A25" s="72" t="s">
        <v>839</v>
      </c>
      <c r="B25" s="22" t="s">
        <v>840</v>
      </c>
      <c r="C25" s="23">
        <v>12756.83550868</v>
      </c>
      <c r="D25" s="23">
        <v>11886.775719740001</v>
      </c>
      <c r="E25" s="23">
        <v>870.05926210999996</v>
      </c>
      <c r="F25" s="23">
        <v>72.606951319999993</v>
      </c>
      <c r="G25" s="23">
        <v>0</v>
      </c>
      <c r="H25" s="23">
        <v>72.606950479999995</v>
      </c>
      <c r="I25" s="23">
        <v>50.155738360000001</v>
      </c>
      <c r="J25" s="23">
        <v>15.937199550000001</v>
      </c>
      <c r="K25" s="23">
        <v>34.218538809999998</v>
      </c>
      <c r="L25" s="23">
        <v>15.765900009999999</v>
      </c>
      <c r="M25" s="23">
        <v>0</v>
      </c>
      <c r="N25" s="23">
        <v>15.76589905</v>
      </c>
      <c r="O25" s="171"/>
      <c r="P25" s="23">
        <v>0</v>
      </c>
      <c r="Q25" s="23">
        <v>0</v>
      </c>
      <c r="R25" s="35"/>
    </row>
    <row r="26" spans="1:18" ht="15" customHeight="1" x14ac:dyDescent="0.25">
      <c r="A26" s="72" t="s">
        <v>841</v>
      </c>
      <c r="B26" s="170" t="s">
        <v>819</v>
      </c>
      <c r="C26" s="23">
        <v>0</v>
      </c>
      <c r="D26" s="23">
        <v>0</v>
      </c>
      <c r="E26" s="23">
        <v>0</v>
      </c>
      <c r="F26" s="23">
        <v>0</v>
      </c>
      <c r="G26" s="23">
        <v>0</v>
      </c>
      <c r="H26" s="23">
        <v>0</v>
      </c>
      <c r="I26" s="23">
        <v>0</v>
      </c>
      <c r="J26" s="23">
        <v>0</v>
      </c>
      <c r="K26" s="23">
        <v>0</v>
      </c>
      <c r="L26" s="23">
        <v>0</v>
      </c>
      <c r="M26" s="23">
        <v>0</v>
      </c>
      <c r="N26" s="23">
        <v>0</v>
      </c>
      <c r="O26" s="171"/>
      <c r="P26" s="23">
        <v>0</v>
      </c>
      <c r="Q26" s="23">
        <v>0</v>
      </c>
      <c r="R26" s="35"/>
    </row>
    <row r="27" spans="1:18" ht="15" customHeight="1" x14ac:dyDescent="0.25">
      <c r="A27" s="72" t="s">
        <v>842</v>
      </c>
      <c r="B27" s="170" t="s">
        <v>821</v>
      </c>
      <c r="C27" s="23">
        <v>377.06291103000001</v>
      </c>
      <c r="D27" s="23">
        <v>377.04291103000003</v>
      </c>
      <c r="E27" s="23">
        <v>0.02</v>
      </c>
      <c r="F27" s="23">
        <v>0</v>
      </c>
      <c r="G27" s="23">
        <v>0</v>
      </c>
      <c r="H27" s="23">
        <v>0</v>
      </c>
      <c r="I27" s="23">
        <v>6.0878199999999999E-3</v>
      </c>
      <c r="J27" s="23">
        <v>5.3701E-3</v>
      </c>
      <c r="K27" s="23">
        <v>7.1772000000000003E-4</v>
      </c>
      <c r="L27" s="23">
        <v>0</v>
      </c>
      <c r="M27" s="23">
        <v>0</v>
      </c>
      <c r="N27" s="23">
        <v>0</v>
      </c>
      <c r="O27" s="171"/>
      <c r="P27" s="23">
        <v>0</v>
      </c>
      <c r="Q27" s="23">
        <v>0</v>
      </c>
      <c r="R27" s="35"/>
    </row>
    <row r="28" spans="1:18" ht="15" customHeight="1" x14ac:dyDescent="0.25">
      <c r="A28" s="72" t="s">
        <v>843</v>
      </c>
      <c r="B28" s="170" t="s">
        <v>823</v>
      </c>
      <c r="C28" s="23">
        <v>456.99097707999999</v>
      </c>
      <c r="D28" s="23">
        <v>456.99097707999999</v>
      </c>
      <c r="E28" s="23">
        <v>0</v>
      </c>
      <c r="F28" s="23">
        <v>0</v>
      </c>
      <c r="G28" s="23">
        <v>0</v>
      </c>
      <c r="H28" s="23">
        <v>0</v>
      </c>
      <c r="I28" s="23">
        <v>0.56896917999999996</v>
      </c>
      <c r="J28" s="23">
        <v>0.56896917999999996</v>
      </c>
      <c r="K28" s="23">
        <v>0</v>
      </c>
      <c r="L28" s="23">
        <v>0</v>
      </c>
      <c r="M28" s="23">
        <v>0</v>
      </c>
      <c r="N28" s="23">
        <v>0</v>
      </c>
      <c r="O28" s="171"/>
      <c r="P28" s="23">
        <v>0</v>
      </c>
      <c r="Q28" s="23">
        <v>0</v>
      </c>
      <c r="R28" s="35"/>
    </row>
    <row r="29" spans="1:18" ht="15" customHeight="1" x14ac:dyDescent="0.25">
      <c r="A29" s="72" t="s">
        <v>844</v>
      </c>
      <c r="B29" s="170" t="s">
        <v>825</v>
      </c>
      <c r="C29" s="23">
        <v>1479.30656187</v>
      </c>
      <c r="D29" s="23">
        <v>1478.9086702499999</v>
      </c>
      <c r="E29" s="23">
        <v>0.39789162</v>
      </c>
      <c r="F29" s="23">
        <v>5.9339222999999999</v>
      </c>
      <c r="G29" s="23">
        <v>0</v>
      </c>
      <c r="H29" s="23">
        <v>5.9339222999999999</v>
      </c>
      <c r="I29" s="23">
        <v>3.267287E-2</v>
      </c>
      <c r="J29" s="23">
        <v>2.183438E-2</v>
      </c>
      <c r="K29" s="23">
        <v>1.0838489999999999E-2</v>
      </c>
      <c r="L29" s="23">
        <v>0</v>
      </c>
      <c r="M29" s="23">
        <v>0</v>
      </c>
      <c r="N29" s="23">
        <v>0</v>
      </c>
      <c r="O29" s="171"/>
      <c r="P29" s="23">
        <v>0</v>
      </c>
      <c r="Q29" s="23">
        <v>0</v>
      </c>
      <c r="R29" s="35"/>
    </row>
    <row r="30" spans="1:18" ht="15" customHeight="1" x14ac:dyDescent="0.25">
      <c r="A30" s="72" t="s">
        <v>845</v>
      </c>
      <c r="B30" s="170" t="s">
        <v>827</v>
      </c>
      <c r="C30" s="23">
        <v>6940.1559939899998</v>
      </c>
      <c r="D30" s="23">
        <v>6436.8496535499999</v>
      </c>
      <c r="E30" s="23">
        <v>503.30634042999998</v>
      </c>
      <c r="F30" s="23">
        <v>44.757303210000003</v>
      </c>
      <c r="G30" s="23">
        <v>0</v>
      </c>
      <c r="H30" s="23">
        <v>44.757303210000003</v>
      </c>
      <c r="I30" s="23">
        <v>40.113553699999997</v>
      </c>
      <c r="J30" s="23">
        <v>12.877679799999999</v>
      </c>
      <c r="K30" s="23">
        <v>27.235873900000001</v>
      </c>
      <c r="L30" s="23">
        <v>13.498499349999999</v>
      </c>
      <c r="M30" s="23">
        <v>0</v>
      </c>
      <c r="N30" s="23">
        <v>13.49849923</v>
      </c>
      <c r="O30" s="171"/>
      <c r="P30" s="23">
        <v>0</v>
      </c>
      <c r="Q30" s="23">
        <v>0</v>
      </c>
      <c r="R30" s="35"/>
    </row>
    <row r="31" spans="1:18" ht="15" customHeight="1" x14ac:dyDescent="0.25">
      <c r="A31" s="72" t="s">
        <v>846</v>
      </c>
      <c r="B31" s="170" t="s">
        <v>831</v>
      </c>
      <c r="C31" s="23">
        <v>3503.3190647199999</v>
      </c>
      <c r="D31" s="23">
        <v>3136.9835078400001</v>
      </c>
      <c r="E31" s="23">
        <v>366.33503005</v>
      </c>
      <c r="F31" s="23">
        <v>21.915725810000001</v>
      </c>
      <c r="G31" s="23">
        <v>0</v>
      </c>
      <c r="H31" s="23">
        <v>21.915724969999999</v>
      </c>
      <c r="I31" s="23">
        <v>9.4344547900000002</v>
      </c>
      <c r="J31" s="23">
        <v>2.4633460899999999</v>
      </c>
      <c r="K31" s="23">
        <v>6.9711087000000003</v>
      </c>
      <c r="L31" s="23">
        <v>2.2674006599999998</v>
      </c>
      <c r="M31" s="23">
        <v>0</v>
      </c>
      <c r="N31" s="23">
        <v>2.2673998200000001</v>
      </c>
      <c r="O31" s="171"/>
      <c r="P31" s="23">
        <v>0</v>
      </c>
      <c r="Q31" s="23">
        <v>0</v>
      </c>
      <c r="R31" s="35"/>
    </row>
    <row r="32" spans="1:18" ht="15" customHeight="1" x14ac:dyDescent="0.25">
      <c r="A32" s="172">
        <v>220</v>
      </c>
      <c r="B32" s="173" t="s">
        <v>160</v>
      </c>
      <c r="C32" s="174">
        <v>117065.36896085</v>
      </c>
      <c r="D32" s="174">
        <v>112240.92272811</v>
      </c>
      <c r="E32" s="174">
        <v>4727.7491470799996</v>
      </c>
      <c r="F32" s="174">
        <v>1250.31582897</v>
      </c>
      <c r="G32" s="174">
        <v>0</v>
      </c>
      <c r="H32" s="174">
        <v>1094.7723134800001</v>
      </c>
      <c r="I32" s="174">
        <v>-745.63614831999996</v>
      </c>
      <c r="J32" s="174">
        <v>-198.45823883</v>
      </c>
      <c r="K32" s="174">
        <v>-547.15466183000001</v>
      </c>
      <c r="L32" s="174">
        <v>-430.22661024000001</v>
      </c>
      <c r="M32" s="174">
        <v>0</v>
      </c>
      <c r="N32" s="174">
        <v>-430.07125071000002</v>
      </c>
      <c r="O32" s="174">
        <v>-171.92506169999999</v>
      </c>
      <c r="P32" s="174">
        <v>26099.642953359999</v>
      </c>
      <c r="Q32" s="174">
        <v>603.29153431999998</v>
      </c>
      <c r="R32" s="176"/>
    </row>
    <row r="33" spans="1:17" ht="15" customHeight="1" x14ac:dyDescent="0.2">
      <c r="A33" s="177"/>
      <c r="B33" s="178"/>
      <c r="C33" s="179"/>
      <c r="D33" s="179"/>
      <c r="E33" s="179"/>
      <c r="F33" s="179"/>
      <c r="G33" s="179"/>
      <c r="H33" s="179"/>
      <c r="I33" s="179"/>
      <c r="J33" s="179"/>
      <c r="K33" s="179"/>
      <c r="L33" s="179"/>
      <c r="M33" s="179"/>
      <c r="N33" s="179"/>
      <c r="O33" s="179"/>
      <c r="P33" s="179"/>
      <c r="Q33" s="179"/>
    </row>
    <row r="34" spans="1:17" ht="35.25" customHeight="1" x14ac:dyDescent="0.2">
      <c r="A34" s="351" t="s">
        <v>1992</v>
      </c>
      <c r="B34" s="351"/>
      <c r="C34" s="351"/>
      <c r="D34" s="351"/>
      <c r="E34" s="351"/>
      <c r="F34" s="351"/>
      <c r="G34" s="351"/>
      <c r="H34" s="351"/>
      <c r="I34" s="351"/>
      <c r="J34" s="351"/>
      <c r="K34" s="351"/>
      <c r="L34" s="351"/>
      <c r="M34" s="351"/>
      <c r="N34" s="351"/>
      <c r="O34" s="351"/>
      <c r="P34" s="351"/>
      <c r="Q34" s="351"/>
    </row>
  </sheetData>
  <mergeCells count="14">
    <mergeCell ref="A34:Q34"/>
    <mergeCell ref="C8:E8"/>
    <mergeCell ref="C7:H7"/>
    <mergeCell ref="F8:H8"/>
    <mergeCell ref="A1:Q1"/>
    <mergeCell ref="P7:Q7"/>
    <mergeCell ref="O7:O9"/>
    <mergeCell ref="P8:P9"/>
    <mergeCell ref="L8:N8"/>
    <mergeCell ref="I7:N7"/>
    <mergeCell ref="I8:K8"/>
    <mergeCell ref="Q8:Q9"/>
    <mergeCell ref="A3:Q3"/>
    <mergeCell ref="A4:XFD4"/>
  </mergeCells>
  <hyperlinks>
    <hyperlink ref="R1" location="'Table of Contents'!A1" display="Table of Contents"/>
  </hyperlinks>
  <pageMargins left="0.75" right="0.75" top="1" bottom="1" header="0.5" footer="0.5"/>
  <pageSetup paperSize="9" scale="4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Ruler="0" zoomScaleNormal="100" workbookViewId="0">
      <selection sqref="A1:H1"/>
    </sheetView>
  </sheetViews>
  <sheetFormatPr defaultColWidth="13.7109375" defaultRowHeight="12.75" x14ac:dyDescent="0.2"/>
  <cols>
    <col min="1" max="1" width="7.5703125" customWidth="1"/>
    <col min="2" max="2" width="28.7109375" customWidth="1"/>
    <col min="3" max="8" width="13.85546875" customWidth="1"/>
    <col min="9" max="9" width="17" bestFit="1" customWidth="1"/>
  </cols>
  <sheetData>
    <row r="1" spans="1:9" ht="16.5" customHeight="1" x14ac:dyDescent="0.2">
      <c r="A1" s="369" t="s">
        <v>25</v>
      </c>
      <c r="B1" s="369"/>
      <c r="C1" s="369"/>
      <c r="D1" s="369"/>
      <c r="E1" s="369"/>
      <c r="F1" s="369"/>
      <c r="G1" s="369"/>
      <c r="H1" s="369"/>
      <c r="I1" s="303" t="s">
        <v>2</v>
      </c>
    </row>
    <row r="2" spans="1:9" ht="20.85" customHeight="1" x14ac:dyDescent="0.25">
      <c r="A2" s="7"/>
      <c r="B2" s="10"/>
      <c r="C2" s="10"/>
      <c r="D2" s="10"/>
      <c r="E2" s="10"/>
      <c r="F2" s="10"/>
      <c r="G2" s="10"/>
      <c r="H2" s="10"/>
    </row>
    <row r="3" spans="1:9" ht="73.5" customHeight="1" x14ac:dyDescent="0.2">
      <c r="A3" s="351" t="s">
        <v>847</v>
      </c>
      <c r="B3" s="351"/>
      <c r="C3" s="351"/>
      <c r="D3" s="351"/>
      <c r="E3" s="351"/>
      <c r="F3" s="351"/>
      <c r="G3" s="351"/>
      <c r="H3" s="351"/>
    </row>
    <row r="4" spans="1:9" ht="15" customHeight="1" x14ac:dyDescent="0.25">
      <c r="A4" s="10"/>
      <c r="B4" s="10"/>
      <c r="C4" s="58"/>
      <c r="D4" s="58"/>
      <c r="E4" s="58"/>
      <c r="F4" s="58"/>
      <c r="G4" s="58"/>
      <c r="H4" s="58"/>
    </row>
    <row r="5" spans="1:9" ht="15" customHeight="1" x14ac:dyDescent="0.25">
      <c r="A5" s="33"/>
      <c r="B5" s="180"/>
      <c r="C5" s="79" t="s">
        <v>64</v>
      </c>
      <c r="D5" s="79" t="s">
        <v>125</v>
      </c>
      <c r="E5" s="79" t="s">
        <v>126</v>
      </c>
      <c r="F5" s="79" t="s">
        <v>497</v>
      </c>
      <c r="G5" s="79" t="s">
        <v>65</v>
      </c>
      <c r="H5" s="79" t="s">
        <v>534</v>
      </c>
      <c r="I5" s="35"/>
    </row>
    <row r="6" spans="1:9" ht="15" customHeight="1" x14ac:dyDescent="0.25">
      <c r="A6" s="10"/>
      <c r="B6" s="180"/>
      <c r="C6" s="408" t="s">
        <v>848</v>
      </c>
      <c r="D6" s="427"/>
      <c r="E6" s="427"/>
      <c r="F6" s="427"/>
      <c r="G6" s="427"/>
      <c r="H6" s="409"/>
      <c r="I6" s="35"/>
    </row>
    <row r="7" spans="1:9" ht="29.1" customHeight="1" x14ac:dyDescent="0.25">
      <c r="A7" s="58"/>
      <c r="B7" s="140"/>
      <c r="C7" s="16" t="s">
        <v>849</v>
      </c>
      <c r="D7" s="16" t="s">
        <v>850</v>
      </c>
      <c r="E7" s="16" t="s">
        <v>851</v>
      </c>
      <c r="F7" s="16" t="s">
        <v>852</v>
      </c>
      <c r="G7" s="16" t="s">
        <v>853</v>
      </c>
      <c r="H7" s="16" t="s">
        <v>160</v>
      </c>
      <c r="I7" s="35"/>
    </row>
    <row r="8" spans="1:9" ht="15" customHeight="1" x14ac:dyDescent="0.25">
      <c r="A8" s="72">
        <v>1</v>
      </c>
      <c r="B8" s="101" t="s">
        <v>854</v>
      </c>
      <c r="C8" s="181">
        <v>4313.5751714999997</v>
      </c>
      <c r="D8" s="181">
        <v>6760.8244716400004</v>
      </c>
      <c r="E8" s="181">
        <v>17087.859191</v>
      </c>
      <c r="F8" s="181">
        <v>6467.0340476499996</v>
      </c>
      <c r="G8" s="181">
        <v>0</v>
      </c>
      <c r="H8" s="181">
        <v>34629.292881790003</v>
      </c>
      <c r="I8" s="35"/>
    </row>
    <row r="9" spans="1:9" ht="15" customHeight="1" x14ac:dyDescent="0.25">
      <c r="A9" s="72">
        <v>2</v>
      </c>
      <c r="B9" s="101" t="s">
        <v>833</v>
      </c>
      <c r="C9" s="181">
        <v>0</v>
      </c>
      <c r="D9" s="181">
        <v>2554.1346853599998</v>
      </c>
      <c r="E9" s="181">
        <v>10911.74393257</v>
      </c>
      <c r="F9" s="181">
        <v>9710.3131136299999</v>
      </c>
      <c r="G9" s="181">
        <v>0</v>
      </c>
      <c r="H9" s="181">
        <v>23176.19173156</v>
      </c>
      <c r="I9" s="35"/>
    </row>
    <row r="10" spans="1:9" ht="23.25" customHeight="1" x14ac:dyDescent="0.25">
      <c r="A10" s="182">
        <v>3</v>
      </c>
      <c r="B10" s="183" t="s">
        <v>160</v>
      </c>
      <c r="C10" s="184">
        <v>4313.5751714999997</v>
      </c>
      <c r="D10" s="184">
        <v>9314.9591569999993</v>
      </c>
      <c r="E10" s="184">
        <v>27999.603123569999</v>
      </c>
      <c r="F10" s="184">
        <v>16177.34716128</v>
      </c>
      <c r="G10" s="184">
        <v>0</v>
      </c>
      <c r="H10" s="184">
        <v>57805.484613350003</v>
      </c>
      <c r="I10" s="176"/>
    </row>
    <row r="11" spans="1:9" ht="15" customHeight="1" x14ac:dyDescent="0.25">
      <c r="A11" s="55"/>
      <c r="B11" s="55"/>
      <c r="C11" s="55"/>
      <c r="D11" s="55"/>
      <c r="E11" s="55"/>
      <c r="F11" s="55"/>
      <c r="G11" s="55"/>
      <c r="H11" s="55"/>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3">
    <mergeCell ref="A1:H1"/>
    <mergeCell ref="A3:H3"/>
    <mergeCell ref="C6:H6"/>
  </mergeCells>
  <hyperlinks>
    <hyperlink ref="I1" location="'Table of Contents'!A1" display="Table of Contents"/>
  </hyperlinks>
  <pageMargins left="0.75" right="0.75" top="1" bottom="1" header="0.5" footer="0.5"/>
  <pageSetup paperSize="9" scale="6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Ruler="0" zoomScaleNormal="100" workbookViewId="0">
      <selection sqref="A1:D1"/>
    </sheetView>
  </sheetViews>
  <sheetFormatPr defaultColWidth="13.7109375" defaultRowHeight="12.75" x14ac:dyDescent="0.2"/>
  <cols>
    <col min="1" max="1" width="7.5703125" customWidth="1"/>
    <col min="2" max="2" width="62.140625" customWidth="1"/>
    <col min="3" max="4" width="26.42578125" customWidth="1"/>
    <col min="5" max="5" width="17" bestFit="1" customWidth="1"/>
  </cols>
  <sheetData>
    <row r="1" spans="1:5" ht="38.25" customHeight="1" x14ac:dyDescent="0.2">
      <c r="A1" s="349" t="s">
        <v>26</v>
      </c>
      <c r="B1" s="350"/>
      <c r="C1" s="350"/>
      <c r="D1" s="350"/>
      <c r="E1" s="303" t="s">
        <v>2</v>
      </c>
    </row>
    <row r="2" spans="1:5" ht="20.85" customHeight="1" x14ac:dyDescent="0.2">
      <c r="A2" s="12"/>
      <c r="B2" s="12"/>
      <c r="C2" s="14"/>
      <c r="D2" s="14"/>
    </row>
    <row r="3" spans="1:5" ht="93" customHeight="1" x14ac:dyDescent="0.2">
      <c r="A3" s="351" t="s">
        <v>855</v>
      </c>
      <c r="B3" s="351"/>
      <c r="C3" s="351"/>
      <c r="D3" s="351"/>
    </row>
    <row r="4" spans="1:5" ht="15" customHeight="1" x14ac:dyDescent="0.25">
      <c r="A4" s="33"/>
      <c r="B4" s="10"/>
      <c r="C4" s="17"/>
      <c r="D4" s="17"/>
    </row>
    <row r="5" spans="1:5" ht="15" customHeight="1" x14ac:dyDescent="0.25">
      <c r="A5" s="33"/>
      <c r="B5" s="180"/>
      <c r="C5" s="16" t="s">
        <v>64</v>
      </c>
      <c r="D5" s="16" t="s">
        <v>125</v>
      </c>
      <c r="E5" s="35"/>
    </row>
    <row r="6" spans="1:5" ht="29.1" customHeight="1" x14ac:dyDescent="0.25">
      <c r="A6" s="185"/>
      <c r="B6" s="140"/>
      <c r="C6" s="16" t="s">
        <v>856</v>
      </c>
      <c r="D6" s="16" t="s">
        <v>857</v>
      </c>
      <c r="E6" s="35"/>
    </row>
    <row r="7" spans="1:5" ht="15" customHeight="1" x14ac:dyDescent="0.25">
      <c r="A7" s="186" t="s">
        <v>557</v>
      </c>
      <c r="B7" s="75" t="s">
        <v>858</v>
      </c>
      <c r="C7" s="64">
        <v>1637.4540099200001</v>
      </c>
      <c r="D7" s="187"/>
      <c r="E7" s="189"/>
    </row>
    <row r="8" spans="1:5" ht="15" customHeight="1" x14ac:dyDescent="0.25">
      <c r="A8" s="72" t="s">
        <v>662</v>
      </c>
      <c r="B8" s="26" t="s">
        <v>859</v>
      </c>
      <c r="C8" s="23">
        <v>406.52690347999999</v>
      </c>
      <c r="D8" s="188"/>
      <c r="E8" s="35"/>
    </row>
    <row r="9" spans="1:5" ht="15" customHeight="1" x14ac:dyDescent="0.25">
      <c r="A9" s="72" t="s">
        <v>820</v>
      </c>
      <c r="B9" s="26" t="s">
        <v>860</v>
      </c>
      <c r="C9" s="23">
        <v>-866.27203574999999</v>
      </c>
      <c r="D9" s="188"/>
      <c r="E9" s="35"/>
    </row>
    <row r="10" spans="1:5" ht="15" customHeight="1" x14ac:dyDescent="0.25">
      <c r="A10" s="72" t="s">
        <v>822</v>
      </c>
      <c r="B10" s="41" t="s">
        <v>861</v>
      </c>
      <c r="C10" s="23">
        <v>-152.67178505999999</v>
      </c>
      <c r="D10" s="188"/>
      <c r="E10" s="35"/>
    </row>
    <row r="11" spans="1:5" ht="15" customHeight="1" x14ac:dyDescent="0.25">
      <c r="A11" s="72" t="s">
        <v>824</v>
      </c>
      <c r="B11" s="41" t="s">
        <v>862</v>
      </c>
      <c r="C11" s="23">
        <v>-340.96101372999999</v>
      </c>
      <c r="D11" s="188"/>
      <c r="E11" s="35"/>
    </row>
    <row r="12" spans="1:5" ht="15" customHeight="1" x14ac:dyDescent="0.25">
      <c r="A12" s="72" t="s">
        <v>826</v>
      </c>
      <c r="B12" s="41" t="s">
        <v>863</v>
      </c>
      <c r="C12" s="23">
        <v>-3.1460732</v>
      </c>
      <c r="D12" s="23">
        <v>2.9846406399999998</v>
      </c>
      <c r="E12" s="35"/>
    </row>
    <row r="13" spans="1:5" ht="15" customHeight="1" x14ac:dyDescent="0.25">
      <c r="A13" s="72" t="s">
        <v>828</v>
      </c>
      <c r="B13" s="41" t="s">
        <v>864</v>
      </c>
      <c r="C13" s="23">
        <v>0</v>
      </c>
      <c r="D13" s="23">
        <v>0</v>
      </c>
      <c r="E13" s="35"/>
    </row>
    <row r="14" spans="1:5" ht="15" customHeight="1" x14ac:dyDescent="0.25">
      <c r="A14" s="72" t="s">
        <v>830</v>
      </c>
      <c r="B14" s="41" t="s">
        <v>865</v>
      </c>
      <c r="C14" s="23">
        <v>-291.42567256000001</v>
      </c>
      <c r="D14" s="23">
        <v>201.82703032000001</v>
      </c>
      <c r="E14" s="35"/>
    </row>
    <row r="15" spans="1:5" ht="15" customHeight="1" x14ac:dyDescent="0.25">
      <c r="A15" s="72" t="s">
        <v>832</v>
      </c>
      <c r="B15" s="41" t="s">
        <v>866</v>
      </c>
      <c r="C15" s="23">
        <v>0</v>
      </c>
      <c r="D15" s="23">
        <v>0</v>
      </c>
      <c r="E15" s="35"/>
    </row>
    <row r="16" spans="1:5" ht="15" customHeight="1" x14ac:dyDescent="0.25">
      <c r="A16" s="72" t="s">
        <v>834</v>
      </c>
      <c r="B16" s="41" t="s">
        <v>867</v>
      </c>
      <c r="C16" s="23">
        <v>-61.20129979</v>
      </c>
      <c r="D16" s="188"/>
      <c r="E16" s="35"/>
    </row>
    <row r="17" spans="1:5" ht="15" customHeight="1" x14ac:dyDescent="0.25">
      <c r="A17" s="72" t="s">
        <v>835</v>
      </c>
      <c r="B17" s="41" t="s">
        <v>868</v>
      </c>
      <c r="C17" s="23">
        <v>-16.866191409999999</v>
      </c>
      <c r="D17" s="188"/>
      <c r="E17" s="35"/>
    </row>
    <row r="18" spans="1:5" ht="15" customHeight="1" x14ac:dyDescent="0.25">
      <c r="A18" s="72" t="s">
        <v>836</v>
      </c>
      <c r="B18" s="41" t="s">
        <v>869</v>
      </c>
      <c r="C18" s="23">
        <v>0</v>
      </c>
      <c r="D18" s="188"/>
      <c r="E18" s="35"/>
    </row>
    <row r="19" spans="1:5" ht="15" customHeight="1" x14ac:dyDescent="0.25">
      <c r="A19" s="186" t="s">
        <v>837</v>
      </c>
      <c r="B19" s="75" t="s">
        <v>870</v>
      </c>
      <c r="C19" s="64">
        <v>1177.70887765</v>
      </c>
      <c r="D19" s="187"/>
      <c r="E19" s="189"/>
    </row>
    <row r="20" spans="1:5" ht="15" customHeight="1" x14ac:dyDescent="0.25">
      <c r="A20" s="55"/>
      <c r="B20" s="55"/>
      <c r="C20" s="160"/>
      <c r="D20" s="160"/>
    </row>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2">
    <mergeCell ref="A1:D1"/>
    <mergeCell ref="A3:D3"/>
  </mergeCells>
  <hyperlinks>
    <hyperlink ref="E1" location="'Table of Contents'!A1" display="Table of Contents"/>
  </hyperlinks>
  <pageMargins left="0.75" right="0.75" top="1" bottom="1" header="0.5" footer="0.5"/>
  <pageSetup paperSize="9" scale="6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Ruler="0" zoomScaleNormal="100" workbookViewId="0">
      <selection sqref="A1:J1"/>
    </sheetView>
  </sheetViews>
  <sheetFormatPr defaultColWidth="13.7109375" defaultRowHeight="12.75" x14ac:dyDescent="0.2"/>
  <cols>
    <col min="1" max="1" width="7.28515625" customWidth="1"/>
    <col min="2" max="2" width="30.28515625" customWidth="1"/>
    <col min="3" max="4" width="11.85546875" customWidth="1"/>
    <col min="5" max="10" width="16.42578125" customWidth="1"/>
    <col min="11" max="11" width="17" bestFit="1" customWidth="1"/>
    <col min="12" max="12" width="12.28515625" customWidth="1"/>
  </cols>
  <sheetData>
    <row r="1" spans="1:12" ht="16.5" customHeight="1" x14ac:dyDescent="0.2">
      <c r="A1" s="369" t="s">
        <v>27</v>
      </c>
      <c r="B1" s="369"/>
      <c r="C1" s="369"/>
      <c r="D1" s="369"/>
      <c r="E1" s="369"/>
      <c r="F1" s="369"/>
      <c r="G1" s="369"/>
      <c r="H1" s="369"/>
      <c r="I1" s="369"/>
      <c r="J1" s="369"/>
      <c r="K1" s="303" t="s">
        <v>2</v>
      </c>
      <c r="L1" s="7"/>
    </row>
    <row r="2" spans="1:12" ht="20.85" customHeight="1" x14ac:dyDescent="0.25">
      <c r="A2" s="7"/>
      <c r="B2" s="37"/>
      <c r="C2" s="37"/>
      <c r="D2" s="36"/>
      <c r="E2" s="36"/>
      <c r="F2" s="36"/>
      <c r="G2" s="36"/>
      <c r="H2" s="36"/>
      <c r="I2" s="36"/>
      <c r="J2" s="36"/>
      <c r="K2" s="36"/>
      <c r="L2" s="10"/>
    </row>
    <row r="3" spans="1:12" ht="42" customHeight="1" x14ac:dyDescent="0.2">
      <c r="A3" s="353" t="s">
        <v>871</v>
      </c>
      <c r="B3" s="353"/>
      <c r="C3" s="353"/>
      <c r="D3" s="353"/>
      <c r="E3" s="353"/>
      <c r="F3" s="353"/>
      <c r="G3" s="353"/>
      <c r="H3" s="353"/>
      <c r="I3" s="353"/>
      <c r="J3" s="353"/>
      <c r="K3" s="193"/>
      <c r="L3" s="33"/>
    </row>
    <row r="4" spans="1:12" ht="12" customHeight="1" x14ac:dyDescent="0.2">
      <c r="A4" s="33"/>
      <c r="B4" s="12"/>
      <c r="C4" s="190"/>
      <c r="D4" s="166"/>
      <c r="E4" s="166"/>
      <c r="F4" s="166"/>
      <c r="G4" s="166"/>
      <c r="H4" s="166"/>
      <c r="I4" s="166"/>
      <c r="J4" s="166"/>
      <c r="K4" s="193"/>
      <c r="L4" s="33"/>
    </row>
    <row r="5" spans="1:12" ht="15" customHeight="1" x14ac:dyDescent="0.2">
      <c r="A5" s="33"/>
      <c r="B5" s="15"/>
      <c r="C5" s="16" t="s">
        <v>64</v>
      </c>
      <c r="D5" s="16" t="s">
        <v>125</v>
      </c>
      <c r="E5" s="16" t="s">
        <v>126</v>
      </c>
      <c r="F5" s="16" t="s">
        <v>497</v>
      </c>
      <c r="G5" s="16" t="s">
        <v>65</v>
      </c>
      <c r="H5" s="16" t="s">
        <v>534</v>
      </c>
      <c r="I5" s="16" t="s">
        <v>535</v>
      </c>
      <c r="J5" s="16" t="s">
        <v>536</v>
      </c>
      <c r="K5" s="194"/>
      <c r="L5" s="33"/>
    </row>
    <row r="6" spans="1:12" ht="60" customHeight="1" x14ac:dyDescent="0.25">
      <c r="A6" s="33"/>
      <c r="B6" s="15"/>
      <c r="C6" s="367" t="s">
        <v>872</v>
      </c>
      <c r="D6" s="423"/>
      <c r="E6" s="423"/>
      <c r="F6" s="368"/>
      <c r="G6" s="367" t="s">
        <v>804</v>
      </c>
      <c r="H6" s="368"/>
      <c r="I6" s="389" t="s">
        <v>873</v>
      </c>
      <c r="J6" s="368"/>
      <c r="K6" s="35"/>
    </row>
    <row r="7" spans="1:12" ht="85.9" customHeight="1" x14ac:dyDescent="0.25">
      <c r="A7" s="33"/>
      <c r="B7" s="15"/>
      <c r="C7" s="386" t="s">
        <v>874</v>
      </c>
      <c r="D7" s="389" t="s">
        <v>875</v>
      </c>
      <c r="E7" s="423"/>
      <c r="F7" s="368"/>
      <c r="G7" s="386" t="s">
        <v>876</v>
      </c>
      <c r="H7" s="386" t="s">
        <v>877</v>
      </c>
      <c r="I7" s="136"/>
      <c r="J7" s="386" t="s">
        <v>878</v>
      </c>
      <c r="K7" s="35"/>
    </row>
    <row r="8" spans="1:12" ht="55.5" customHeight="1" x14ac:dyDescent="0.25">
      <c r="A8" s="185"/>
      <c r="B8" s="18"/>
      <c r="C8" s="425"/>
      <c r="D8" s="168"/>
      <c r="E8" s="16" t="s">
        <v>879</v>
      </c>
      <c r="F8" s="16" t="s">
        <v>880</v>
      </c>
      <c r="G8" s="425"/>
      <c r="H8" s="425"/>
      <c r="I8" s="168"/>
      <c r="J8" s="425"/>
      <c r="K8" s="35"/>
    </row>
    <row r="9" spans="1:12" ht="29.1" customHeight="1" x14ac:dyDescent="0.25">
      <c r="A9" s="191">
        <v>5</v>
      </c>
      <c r="B9" s="22" t="s">
        <v>817</v>
      </c>
      <c r="C9" s="23">
        <v>0</v>
      </c>
      <c r="D9" s="23">
        <v>0</v>
      </c>
      <c r="E9" s="23">
        <v>0</v>
      </c>
      <c r="F9" s="23">
        <v>0</v>
      </c>
      <c r="G9" s="23">
        <v>0</v>
      </c>
      <c r="H9" s="23">
        <v>0</v>
      </c>
      <c r="I9" s="23">
        <v>0</v>
      </c>
      <c r="J9" s="23">
        <v>0</v>
      </c>
      <c r="K9" s="35"/>
    </row>
    <row r="10" spans="1:12" ht="15" customHeight="1" x14ac:dyDescent="0.25">
      <c r="A10" s="192">
        <v>10</v>
      </c>
      <c r="B10" s="22" t="s">
        <v>854</v>
      </c>
      <c r="C10" s="23">
        <v>1327.4530477999999</v>
      </c>
      <c r="D10" s="23">
        <v>717.31430771999999</v>
      </c>
      <c r="E10" s="23">
        <v>717.31430771999999</v>
      </c>
      <c r="F10" s="23">
        <v>561.89449562000004</v>
      </c>
      <c r="G10" s="23">
        <v>-293.02086813</v>
      </c>
      <c r="H10" s="23">
        <v>-186.68754598000001</v>
      </c>
      <c r="I10" s="23">
        <v>1339.8433634200001</v>
      </c>
      <c r="J10" s="23">
        <v>485.38617772999999</v>
      </c>
      <c r="K10" s="35"/>
    </row>
    <row r="11" spans="1:12" ht="15" customHeight="1" x14ac:dyDescent="0.25">
      <c r="A11" s="192">
        <v>20</v>
      </c>
      <c r="B11" s="170" t="s">
        <v>819</v>
      </c>
      <c r="C11" s="23">
        <v>0</v>
      </c>
      <c r="D11" s="23">
        <v>0</v>
      </c>
      <c r="E11" s="23">
        <v>0</v>
      </c>
      <c r="F11" s="23">
        <v>0</v>
      </c>
      <c r="G11" s="23">
        <v>0</v>
      </c>
      <c r="H11" s="23">
        <v>0</v>
      </c>
      <c r="I11" s="23">
        <v>0</v>
      </c>
      <c r="J11" s="23">
        <v>0</v>
      </c>
      <c r="K11" s="35"/>
    </row>
    <row r="12" spans="1:12" ht="15" customHeight="1" x14ac:dyDescent="0.25">
      <c r="A12" s="192">
        <v>30</v>
      </c>
      <c r="B12" s="170" t="s">
        <v>821</v>
      </c>
      <c r="C12" s="23">
        <v>0</v>
      </c>
      <c r="D12" s="23">
        <v>0</v>
      </c>
      <c r="E12" s="23">
        <v>0</v>
      </c>
      <c r="F12" s="23">
        <v>0</v>
      </c>
      <c r="G12" s="23">
        <v>0</v>
      </c>
      <c r="H12" s="23">
        <v>0</v>
      </c>
      <c r="I12" s="23">
        <v>0</v>
      </c>
      <c r="J12" s="23">
        <v>0</v>
      </c>
      <c r="K12" s="35"/>
    </row>
    <row r="13" spans="1:12" ht="15" customHeight="1" x14ac:dyDescent="0.25">
      <c r="A13" s="192">
        <v>40</v>
      </c>
      <c r="B13" s="170" t="s">
        <v>823</v>
      </c>
      <c r="C13" s="23">
        <v>0</v>
      </c>
      <c r="D13" s="23">
        <v>0</v>
      </c>
      <c r="E13" s="23">
        <v>0</v>
      </c>
      <c r="F13" s="23">
        <v>0</v>
      </c>
      <c r="G13" s="23">
        <v>0</v>
      </c>
      <c r="H13" s="23">
        <v>0</v>
      </c>
      <c r="I13" s="23">
        <v>0</v>
      </c>
      <c r="J13" s="23">
        <v>0</v>
      </c>
      <c r="K13" s="35"/>
    </row>
    <row r="14" spans="1:12" ht="15" customHeight="1" x14ac:dyDescent="0.25">
      <c r="A14" s="192">
        <v>50</v>
      </c>
      <c r="B14" s="170" t="s">
        <v>825</v>
      </c>
      <c r="C14" s="23">
        <v>50.449109450000002</v>
      </c>
      <c r="D14" s="23">
        <v>169.40311728</v>
      </c>
      <c r="E14" s="23">
        <v>169.40311728</v>
      </c>
      <c r="F14" s="23">
        <v>15.353692730000001</v>
      </c>
      <c r="G14" s="23">
        <v>-24.191130980000001</v>
      </c>
      <c r="H14" s="23">
        <v>-15.09974197</v>
      </c>
      <c r="I14" s="23">
        <v>154.28716788</v>
      </c>
      <c r="J14" s="23">
        <v>154.28716788</v>
      </c>
      <c r="K14" s="35"/>
    </row>
    <row r="15" spans="1:12" ht="15" customHeight="1" x14ac:dyDescent="0.25">
      <c r="A15" s="192">
        <v>60</v>
      </c>
      <c r="B15" s="170" t="s">
        <v>827</v>
      </c>
      <c r="C15" s="23">
        <v>1175.6761916</v>
      </c>
      <c r="D15" s="23">
        <v>378.16084795</v>
      </c>
      <c r="E15" s="23">
        <v>378.16084795</v>
      </c>
      <c r="F15" s="23">
        <v>378.15028007000001</v>
      </c>
      <c r="G15" s="23">
        <v>-260.13692564000002</v>
      </c>
      <c r="H15" s="23">
        <v>-101.02381574</v>
      </c>
      <c r="I15" s="23">
        <v>1046.2998121999999</v>
      </c>
      <c r="J15" s="23">
        <v>259.06109821000001</v>
      </c>
      <c r="K15" s="35"/>
    </row>
    <row r="16" spans="1:12" ht="15" customHeight="1" x14ac:dyDescent="0.25">
      <c r="A16" s="192">
        <v>70</v>
      </c>
      <c r="B16" s="170" t="s">
        <v>831</v>
      </c>
      <c r="C16" s="23">
        <v>101.32774675</v>
      </c>
      <c r="D16" s="23">
        <v>169.75034249000001</v>
      </c>
      <c r="E16" s="23">
        <v>169.75034249000001</v>
      </c>
      <c r="F16" s="23">
        <v>168.39052282</v>
      </c>
      <c r="G16" s="23">
        <v>-8.6928115100000003</v>
      </c>
      <c r="H16" s="23">
        <v>-70.563988269999996</v>
      </c>
      <c r="I16" s="23">
        <v>139.25638334000001</v>
      </c>
      <c r="J16" s="23">
        <v>72.037911640000004</v>
      </c>
      <c r="K16" s="35"/>
    </row>
    <row r="17" spans="1:11" ht="15" customHeight="1" x14ac:dyDescent="0.25">
      <c r="A17" s="192">
        <v>80</v>
      </c>
      <c r="B17" s="22" t="s">
        <v>881</v>
      </c>
      <c r="C17" s="23">
        <v>0</v>
      </c>
      <c r="D17" s="23">
        <v>0</v>
      </c>
      <c r="E17" s="23">
        <v>0</v>
      </c>
      <c r="F17" s="23">
        <v>0</v>
      </c>
      <c r="G17" s="23">
        <v>0</v>
      </c>
      <c r="H17" s="23">
        <v>0</v>
      </c>
      <c r="I17" s="23">
        <v>0</v>
      </c>
      <c r="J17" s="23">
        <v>0</v>
      </c>
      <c r="K17" s="35"/>
    </row>
    <row r="18" spans="1:11" ht="15" customHeight="1" x14ac:dyDescent="0.25">
      <c r="A18" s="192">
        <v>90</v>
      </c>
      <c r="B18" s="22" t="s">
        <v>882</v>
      </c>
      <c r="C18" s="23">
        <v>114.23146728</v>
      </c>
      <c r="D18" s="23">
        <v>14.41977262</v>
      </c>
      <c r="E18" s="23">
        <v>14.41977262</v>
      </c>
      <c r="F18" s="23">
        <v>14.41977262</v>
      </c>
      <c r="G18" s="23">
        <v>13.341094740000001</v>
      </c>
      <c r="H18" s="23">
        <v>6.5328070000000002E-2</v>
      </c>
      <c r="I18" s="23">
        <v>0</v>
      </c>
      <c r="J18" s="23">
        <v>0</v>
      </c>
      <c r="K18" s="35"/>
    </row>
    <row r="19" spans="1:11" ht="15" customHeight="1" x14ac:dyDescent="0.25">
      <c r="A19" s="172">
        <v>100</v>
      </c>
      <c r="B19" s="173" t="s">
        <v>160</v>
      </c>
      <c r="C19" s="174">
        <v>1441.68451508</v>
      </c>
      <c r="D19" s="174">
        <v>731.73408033999999</v>
      </c>
      <c r="E19" s="174">
        <v>731.73408033999999</v>
      </c>
      <c r="F19" s="174">
        <v>576.31426824000005</v>
      </c>
      <c r="G19" s="174">
        <v>-306.36196287000001</v>
      </c>
      <c r="H19" s="174">
        <v>-186.75287405</v>
      </c>
      <c r="I19" s="174">
        <v>1339.8433634200001</v>
      </c>
      <c r="J19" s="174">
        <v>485.38617772999999</v>
      </c>
      <c r="K19" s="176"/>
    </row>
    <row r="20" spans="1:11" ht="15" x14ac:dyDescent="0.25">
      <c r="A20" s="55"/>
      <c r="B20" s="55"/>
      <c r="C20" s="55"/>
      <c r="D20" s="55"/>
      <c r="E20" s="55"/>
      <c r="F20" s="55"/>
      <c r="G20" s="55"/>
      <c r="H20" s="55"/>
      <c r="I20" s="55"/>
      <c r="J20" s="55"/>
    </row>
  </sheetData>
  <mergeCells count="10">
    <mergeCell ref="A3:J3"/>
    <mergeCell ref="A1:J1"/>
    <mergeCell ref="I6:J6"/>
    <mergeCell ref="J7:J8"/>
    <mergeCell ref="C7:C8"/>
    <mergeCell ref="C6:F6"/>
    <mergeCell ref="D7:F7"/>
    <mergeCell ref="G7:G8"/>
    <mergeCell ref="H7:H8"/>
    <mergeCell ref="G6:H6"/>
  </mergeCells>
  <hyperlinks>
    <hyperlink ref="K1" location="'Table of Contents'!A1" display="Table of Contents"/>
  </hyperlinks>
  <pageMargins left="0.75" right="0.75" top="1" bottom="1" header="0.5" footer="0.5"/>
  <pageSetup paperSize="9" scale="49" orientation="portrait" r:id="rId1"/>
  <colBreaks count="1" manualBreakCount="1">
    <brk id="1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Ruler="0" zoomScaleNormal="100" workbookViewId="0">
      <selection sqref="A1:C1"/>
    </sheetView>
  </sheetViews>
  <sheetFormatPr defaultColWidth="13.7109375" defaultRowHeight="12.75" x14ac:dyDescent="0.2"/>
  <cols>
    <col min="1" max="1" width="9.7109375" customWidth="1"/>
    <col min="2" max="2" width="72.7109375" customWidth="1"/>
    <col min="3" max="3" width="41.28515625" customWidth="1"/>
    <col min="4" max="4" width="17" bestFit="1" customWidth="1"/>
  </cols>
  <sheetData>
    <row r="1" spans="1:4" ht="16.5" customHeight="1" x14ac:dyDescent="0.2">
      <c r="A1" s="349" t="s">
        <v>28</v>
      </c>
      <c r="B1" s="350"/>
      <c r="C1" s="350"/>
      <c r="D1" s="303" t="s">
        <v>2</v>
      </c>
    </row>
    <row r="2" spans="1:4" ht="20.85" customHeight="1" x14ac:dyDescent="0.25">
      <c r="A2" s="7"/>
      <c r="B2" s="10"/>
      <c r="C2" s="11"/>
    </row>
    <row r="3" spans="1:4" ht="29.1" customHeight="1" x14ac:dyDescent="0.2">
      <c r="A3" s="353" t="s">
        <v>883</v>
      </c>
      <c r="B3" s="353"/>
      <c r="C3" s="353"/>
    </row>
    <row r="4" spans="1:4" ht="15" customHeight="1" x14ac:dyDescent="0.25">
      <c r="A4" s="33"/>
      <c r="B4" s="195"/>
      <c r="C4" s="71"/>
    </row>
    <row r="5" spans="1:4" ht="15" customHeight="1" x14ac:dyDescent="0.25">
      <c r="A5" s="33"/>
      <c r="B5" s="196"/>
      <c r="C5" s="16" t="s">
        <v>64</v>
      </c>
      <c r="D5" s="35"/>
    </row>
    <row r="6" spans="1:4" ht="15" customHeight="1" x14ac:dyDescent="0.25">
      <c r="A6" s="33"/>
      <c r="B6" s="196"/>
      <c r="C6" s="428" t="s">
        <v>884</v>
      </c>
      <c r="D6" s="35"/>
    </row>
    <row r="7" spans="1:4" ht="15" customHeight="1" x14ac:dyDescent="0.25">
      <c r="A7" s="185"/>
      <c r="B7" s="197"/>
      <c r="C7" s="428"/>
      <c r="D7" s="35"/>
    </row>
    <row r="8" spans="1:4" ht="15" customHeight="1" x14ac:dyDescent="0.25">
      <c r="A8" s="72" t="s">
        <v>557</v>
      </c>
      <c r="B8" s="26" t="s">
        <v>885</v>
      </c>
      <c r="C8" s="198">
        <v>82.773553710000002</v>
      </c>
      <c r="D8" s="35"/>
    </row>
    <row r="9" spans="1:4" ht="29.1" customHeight="1" x14ac:dyDescent="0.25">
      <c r="A9" s="72" t="s">
        <v>662</v>
      </c>
      <c r="B9" s="26" t="s">
        <v>886</v>
      </c>
      <c r="C9" s="198">
        <v>29.611116689999999</v>
      </c>
      <c r="D9" s="35"/>
    </row>
    <row r="10" spans="1:4" ht="15.75" customHeight="1" x14ac:dyDescent="0.25">
      <c r="A10" s="55"/>
      <c r="B10" s="55"/>
      <c r="C10" s="160"/>
    </row>
    <row r="11" spans="1:4" ht="15.75" customHeight="1" x14ac:dyDescent="0.2"/>
    <row r="12" spans="1:4" ht="15.75" customHeight="1" x14ac:dyDescent="0.2"/>
    <row r="13" spans="1:4" ht="15.75" customHeight="1" x14ac:dyDescent="0.2"/>
    <row r="14" spans="1:4" ht="15.75" customHeight="1" x14ac:dyDescent="0.2"/>
    <row r="15" spans="1:4" ht="15.75" customHeight="1" x14ac:dyDescent="0.2"/>
    <row r="16" spans="1: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sheetData>
  <mergeCells count="3">
    <mergeCell ref="A1:C1"/>
    <mergeCell ref="A3:C3"/>
    <mergeCell ref="C6:C7"/>
  </mergeCells>
  <hyperlinks>
    <hyperlink ref="D1" location="'Table of Contents'!A1" display="Table of Contents"/>
  </hyperlinks>
  <pageMargins left="0.75" right="0.75" top="1" bottom="1" header="0.5" footer="0.5"/>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Ruler="0" zoomScaleNormal="100" workbookViewId="0">
      <selection sqref="A1:N1"/>
    </sheetView>
  </sheetViews>
  <sheetFormatPr defaultColWidth="13.7109375" defaultRowHeight="12.75" x14ac:dyDescent="0.2"/>
  <cols>
    <col min="1" max="1" width="6.5703125" customWidth="1"/>
    <col min="2" max="2" width="33" customWidth="1"/>
    <col min="3" max="14" width="10.140625" customWidth="1"/>
    <col min="15" max="15" width="17" bestFit="1" customWidth="1"/>
  </cols>
  <sheetData>
    <row r="1" spans="1:15" ht="16.5" customHeight="1" x14ac:dyDescent="0.2">
      <c r="A1" s="349" t="s">
        <v>29</v>
      </c>
      <c r="B1" s="350"/>
      <c r="C1" s="350"/>
      <c r="D1" s="350"/>
      <c r="E1" s="350"/>
      <c r="F1" s="350"/>
      <c r="G1" s="350"/>
      <c r="H1" s="350"/>
      <c r="I1" s="350"/>
      <c r="J1" s="350"/>
      <c r="K1" s="350"/>
      <c r="L1" s="350"/>
      <c r="M1" s="350"/>
      <c r="N1" s="350"/>
      <c r="O1" s="303" t="s">
        <v>2</v>
      </c>
    </row>
    <row r="2" spans="1:15" ht="15" customHeight="1" x14ac:dyDescent="0.2"/>
    <row r="3" spans="1:15" ht="104.25" customHeight="1" x14ac:dyDescent="0.2">
      <c r="A3" s="351" t="s">
        <v>1975</v>
      </c>
      <c r="B3" s="351"/>
      <c r="C3" s="351"/>
      <c r="D3" s="351"/>
      <c r="E3" s="351"/>
      <c r="F3" s="351"/>
      <c r="G3" s="351"/>
      <c r="H3" s="351"/>
      <c r="I3" s="351"/>
      <c r="J3" s="351"/>
      <c r="K3" s="351"/>
      <c r="L3" s="351"/>
      <c r="M3" s="351"/>
      <c r="N3" s="351"/>
    </row>
    <row r="4" spans="1:15" s="330" customFormat="1" ht="90" customHeight="1" x14ac:dyDescent="0.2">
      <c r="A4" s="426" t="s">
        <v>2019</v>
      </c>
      <c r="B4" s="426"/>
      <c r="C4" s="426"/>
      <c r="D4" s="426"/>
      <c r="E4" s="426"/>
      <c r="F4" s="426"/>
      <c r="G4" s="426"/>
      <c r="H4" s="426"/>
      <c r="I4" s="426"/>
      <c r="J4" s="426"/>
      <c r="K4" s="426"/>
      <c r="L4" s="426"/>
      <c r="M4" s="426"/>
      <c r="N4" s="426"/>
    </row>
    <row r="5" spans="1:15" ht="15" customHeight="1" x14ac:dyDescent="0.25">
      <c r="A5" s="360"/>
      <c r="B5" s="360"/>
      <c r="C5" s="429"/>
      <c r="D5" s="429"/>
      <c r="E5" s="58"/>
      <c r="F5" s="58"/>
      <c r="G5" s="58"/>
      <c r="H5" s="58"/>
      <c r="I5" s="58"/>
      <c r="J5" s="58"/>
      <c r="K5" s="58"/>
      <c r="L5" s="58"/>
      <c r="M5" s="58"/>
      <c r="N5" s="58"/>
    </row>
    <row r="6" spans="1:15" ht="15" customHeight="1" x14ac:dyDescent="0.25">
      <c r="A6" s="33"/>
      <c r="B6" s="196"/>
      <c r="C6" s="16" t="s">
        <v>64</v>
      </c>
      <c r="D6" s="16" t="s">
        <v>125</v>
      </c>
      <c r="E6" s="16" t="s">
        <v>126</v>
      </c>
      <c r="F6" s="16" t="s">
        <v>497</v>
      </c>
      <c r="G6" s="16" t="s">
        <v>65</v>
      </c>
      <c r="H6" s="16" t="s">
        <v>534</v>
      </c>
      <c r="I6" s="16" t="s">
        <v>535</v>
      </c>
      <c r="J6" s="16" t="s">
        <v>536</v>
      </c>
      <c r="K6" s="16" t="s">
        <v>537</v>
      </c>
      <c r="L6" s="16" t="s">
        <v>538</v>
      </c>
      <c r="M6" s="16" t="s">
        <v>539</v>
      </c>
      <c r="N6" s="16" t="s">
        <v>540</v>
      </c>
      <c r="O6" s="35"/>
    </row>
    <row r="7" spans="1:15" ht="15" customHeight="1" x14ac:dyDescent="0.25">
      <c r="A7" s="33"/>
      <c r="B7" s="196"/>
      <c r="C7" s="367" t="s">
        <v>803</v>
      </c>
      <c r="D7" s="423"/>
      <c r="E7" s="423"/>
      <c r="F7" s="423"/>
      <c r="G7" s="423"/>
      <c r="H7" s="423"/>
      <c r="I7" s="423"/>
      <c r="J7" s="423"/>
      <c r="K7" s="423"/>
      <c r="L7" s="423"/>
      <c r="M7" s="423"/>
      <c r="N7" s="368"/>
      <c r="O7" s="35"/>
    </row>
    <row r="8" spans="1:15" ht="15" customHeight="1" x14ac:dyDescent="0.25">
      <c r="A8" s="33"/>
      <c r="B8" s="196"/>
      <c r="C8" s="389" t="s">
        <v>807</v>
      </c>
      <c r="D8" s="423"/>
      <c r="E8" s="368"/>
      <c r="F8" s="389" t="s">
        <v>808</v>
      </c>
      <c r="G8" s="423"/>
      <c r="H8" s="423"/>
      <c r="I8" s="423"/>
      <c r="J8" s="423"/>
      <c r="K8" s="423"/>
      <c r="L8" s="423"/>
      <c r="M8" s="423"/>
      <c r="N8" s="368"/>
      <c r="O8" s="35"/>
    </row>
    <row r="9" spans="1:15" ht="30.75" customHeight="1" x14ac:dyDescent="0.25">
      <c r="A9" s="360"/>
      <c r="B9" s="430"/>
      <c r="C9" s="396"/>
      <c r="D9" s="386" t="s">
        <v>887</v>
      </c>
      <c r="E9" s="386" t="s">
        <v>888</v>
      </c>
      <c r="F9" s="396"/>
      <c r="G9" s="386" t="s">
        <v>889</v>
      </c>
      <c r="H9" s="386" t="s">
        <v>890</v>
      </c>
      <c r="I9" s="386" t="s">
        <v>891</v>
      </c>
      <c r="J9" s="386" t="s">
        <v>892</v>
      </c>
      <c r="K9" s="386" t="s">
        <v>893</v>
      </c>
      <c r="L9" s="386" t="s">
        <v>894</v>
      </c>
      <c r="M9" s="386" t="s">
        <v>895</v>
      </c>
      <c r="N9" s="386" t="s">
        <v>879</v>
      </c>
      <c r="O9" s="35"/>
    </row>
    <row r="10" spans="1:15" ht="15" customHeight="1" x14ac:dyDescent="0.25">
      <c r="A10" s="360"/>
      <c r="B10" s="430"/>
      <c r="C10" s="396"/>
      <c r="D10" s="396"/>
      <c r="E10" s="396"/>
      <c r="F10" s="396"/>
      <c r="G10" s="396"/>
      <c r="H10" s="396"/>
      <c r="I10" s="396"/>
      <c r="J10" s="396"/>
      <c r="K10" s="396"/>
      <c r="L10" s="396"/>
      <c r="M10" s="396"/>
      <c r="N10" s="396"/>
      <c r="O10" s="35"/>
    </row>
    <row r="11" spans="1:15" ht="58.5" customHeight="1" x14ac:dyDescent="0.25">
      <c r="A11" s="185"/>
      <c r="B11" s="197"/>
      <c r="C11" s="168"/>
      <c r="D11" s="425"/>
      <c r="E11" s="425"/>
      <c r="F11" s="425"/>
      <c r="G11" s="425"/>
      <c r="H11" s="425"/>
      <c r="I11" s="425"/>
      <c r="J11" s="425"/>
      <c r="K11" s="425"/>
      <c r="L11" s="425"/>
      <c r="M11" s="425"/>
      <c r="N11" s="425"/>
      <c r="O11" s="35"/>
    </row>
    <row r="12" spans="1:15" ht="29.1" customHeight="1" x14ac:dyDescent="0.25">
      <c r="A12" s="199">
        <v>5</v>
      </c>
      <c r="B12" s="22" t="s">
        <v>817</v>
      </c>
      <c r="C12" s="200">
        <v>46570.817453780001</v>
      </c>
      <c r="D12" s="200">
        <v>46570.817453780001</v>
      </c>
      <c r="E12" s="200">
        <v>0</v>
      </c>
      <c r="F12" s="200">
        <v>0</v>
      </c>
      <c r="G12" s="200">
        <v>0</v>
      </c>
      <c r="H12" s="200">
        <v>0</v>
      </c>
      <c r="I12" s="200">
        <v>0</v>
      </c>
      <c r="J12" s="200">
        <v>0</v>
      </c>
      <c r="K12" s="200">
        <v>0</v>
      </c>
      <c r="L12" s="200">
        <v>0</v>
      </c>
      <c r="M12" s="200">
        <v>0</v>
      </c>
      <c r="N12" s="200">
        <v>0</v>
      </c>
      <c r="O12" s="35"/>
    </row>
    <row r="13" spans="1:15" ht="15" customHeight="1" x14ac:dyDescent="0.25">
      <c r="A13" s="201">
        <v>10</v>
      </c>
      <c r="B13" s="22" t="s">
        <v>854</v>
      </c>
      <c r="C13" s="200">
        <v>34556.307111529997</v>
      </c>
      <c r="D13" s="200">
        <v>34533.780468199999</v>
      </c>
      <c r="E13" s="200">
        <v>22.526643329999999</v>
      </c>
      <c r="F13" s="200">
        <v>1177.70887765</v>
      </c>
      <c r="G13" s="200">
        <v>780.63756767999996</v>
      </c>
      <c r="H13" s="200">
        <v>59.957173750000003</v>
      </c>
      <c r="I13" s="200">
        <v>96.978837940000005</v>
      </c>
      <c r="J13" s="200">
        <v>90.447904710000003</v>
      </c>
      <c r="K13" s="200">
        <v>112.96452816</v>
      </c>
      <c r="L13" s="200">
        <v>17.23305242</v>
      </c>
      <c r="M13" s="200">
        <v>19.489812990000001</v>
      </c>
      <c r="N13" s="200">
        <v>1177.70887765</v>
      </c>
      <c r="O13" s="35"/>
    </row>
    <row r="14" spans="1:15" ht="15" customHeight="1" x14ac:dyDescent="0.25">
      <c r="A14" s="201">
        <v>20</v>
      </c>
      <c r="B14" s="202" t="s">
        <v>819</v>
      </c>
      <c r="C14" s="200">
        <v>0</v>
      </c>
      <c r="D14" s="200">
        <v>0</v>
      </c>
      <c r="E14" s="200">
        <v>0</v>
      </c>
      <c r="F14" s="200">
        <v>0</v>
      </c>
      <c r="G14" s="200">
        <v>0</v>
      </c>
      <c r="H14" s="200">
        <v>0</v>
      </c>
      <c r="I14" s="200">
        <v>0</v>
      </c>
      <c r="J14" s="200">
        <v>0</v>
      </c>
      <c r="K14" s="200">
        <v>0</v>
      </c>
      <c r="L14" s="200">
        <v>0</v>
      </c>
      <c r="M14" s="200">
        <v>0</v>
      </c>
      <c r="N14" s="200">
        <v>0</v>
      </c>
      <c r="O14" s="35"/>
    </row>
    <row r="15" spans="1:15" ht="15" customHeight="1" x14ac:dyDescent="0.25">
      <c r="A15" s="201">
        <v>30</v>
      </c>
      <c r="B15" s="202" t="s">
        <v>821</v>
      </c>
      <c r="C15" s="200">
        <v>82.584305209999997</v>
      </c>
      <c r="D15" s="200">
        <v>82.584305209999997</v>
      </c>
      <c r="E15" s="200">
        <v>0</v>
      </c>
      <c r="F15" s="200">
        <v>3.390845E-2</v>
      </c>
      <c r="G15" s="200">
        <v>1.099321E-2</v>
      </c>
      <c r="H15" s="200">
        <v>1.520708E-2</v>
      </c>
      <c r="I15" s="200">
        <v>7.7081600000000004E-3</v>
      </c>
      <c r="J15" s="200">
        <v>0</v>
      </c>
      <c r="K15" s="200">
        <v>0</v>
      </c>
      <c r="L15" s="200">
        <v>0</v>
      </c>
      <c r="M15" s="200">
        <v>0</v>
      </c>
      <c r="N15" s="200">
        <v>3.390845E-2</v>
      </c>
      <c r="O15" s="35"/>
    </row>
    <row r="16" spans="1:15" ht="15" customHeight="1" x14ac:dyDescent="0.25">
      <c r="A16" s="201">
        <v>40</v>
      </c>
      <c r="B16" s="202" t="s">
        <v>823</v>
      </c>
      <c r="C16" s="200">
        <v>8796.0332214600003</v>
      </c>
      <c r="D16" s="200">
        <v>8796.0332214600003</v>
      </c>
      <c r="E16" s="200">
        <v>0</v>
      </c>
      <c r="F16" s="200">
        <v>0</v>
      </c>
      <c r="G16" s="200">
        <v>0</v>
      </c>
      <c r="H16" s="200">
        <v>0</v>
      </c>
      <c r="I16" s="200">
        <v>0</v>
      </c>
      <c r="J16" s="200">
        <v>0</v>
      </c>
      <c r="K16" s="200">
        <v>0</v>
      </c>
      <c r="L16" s="200">
        <v>0</v>
      </c>
      <c r="M16" s="200">
        <v>0</v>
      </c>
      <c r="N16" s="200">
        <v>0</v>
      </c>
      <c r="O16" s="35"/>
    </row>
    <row r="17" spans="1:15" ht="15" customHeight="1" x14ac:dyDescent="0.25">
      <c r="A17" s="201">
        <v>50</v>
      </c>
      <c r="B17" s="202" t="s">
        <v>825</v>
      </c>
      <c r="C17" s="200">
        <v>2589.7394721999999</v>
      </c>
      <c r="D17" s="200">
        <v>2589.73882589</v>
      </c>
      <c r="E17" s="200">
        <v>6.4630999999999998E-4</v>
      </c>
      <c r="F17" s="200">
        <v>169.76200689999999</v>
      </c>
      <c r="G17" s="200">
        <v>169.45123939999999</v>
      </c>
      <c r="H17" s="200">
        <v>1.7872039999999999E-2</v>
      </c>
      <c r="I17" s="200">
        <v>1.235443E-2</v>
      </c>
      <c r="J17" s="200">
        <v>0.19159014999999999</v>
      </c>
      <c r="K17" s="200">
        <v>4.4901129999999997E-2</v>
      </c>
      <c r="L17" s="200">
        <v>4.404976E-2</v>
      </c>
      <c r="M17" s="200">
        <v>0</v>
      </c>
      <c r="N17" s="200">
        <v>169.76200689999999</v>
      </c>
      <c r="O17" s="35"/>
    </row>
    <row r="18" spans="1:15" ht="15" customHeight="1" x14ac:dyDescent="0.25">
      <c r="A18" s="201">
        <v>60</v>
      </c>
      <c r="B18" s="202" t="s">
        <v>827</v>
      </c>
      <c r="C18" s="200">
        <v>18140.51633979</v>
      </c>
      <c r="D18" s="200">
        <v>18134.9702038</v>
      </c>
      <c r="E18" s="200">
        <v>5.5461359899999998</v>
      </c>
      <c r="F18" s="200">
        <v>626.77667573999997</v>
      </c>
      <c r="G18" s="200">
        <v>464.42806092000001</v>
      </c>
      <c r="H18" s="200">
        <v>33.562850689999998</v>
      </c>
      <c r="I18" s="200">
        <v>44.015302400000003</v>
      </c>
      <c r="J18" s="200">
        <v>31.34903564</v>
      </c>
      <c r="K18" s="200">
        <v>37.831146680000003</v>
      </c>
      <c r="L18" s="200">
        <v>8.2017327699999996</v>
      </c>
      <c r="M18" s="200">
        <v>7.3885466400000004</v>
      </c>
      <c r="N18" s="200">
        <v>626.77667573999997</v>
      </c>
      <c r="O18" s="35"/>
    </row>
    <row r="19" spans="1:15" ht="15" customHeight="1" x14ac:dyDescent="0.25">
      <c r="A19" s="201">
        <v>70</v>
      </c>
      <c r="B19" s="203" t="s">
        <v>896</v>
      </c>
      <c r="C19" s="200">
        <v>6797.2627299400001</v>
      </c>
      <c r="D19" s="200">
        <v>6792.6430653899997</v>
      </c>
      <c r="E19" s="200">
        <v>4.6196645500000004</v>
      </c>
      <c r="F19" s="200">
        <v>496.11482937</v>
      </c>
      <c r="G19" s="200">
        <v>352.62211251999997</v>
      </c>
      <c r="H19" s="200">
        <v>33.19116228</v>
      </c>
      <c r="I19" s="200">
        <v>36.59217512</v>
      </c>
      <c r="J19" s="200">
        <v>30.94355419</v>
      </c>
      <c r="K19" s="200">
        <v>36.07502041</v>
      </c>
      <c r="L19" s="200">
        <v>1.7887619100000001</v>
      </c>
      <c r="M19" s="200">
        <v>4.9020429400000003</v>
      </c>
      <c r="N19" s="200">
        <v>496.11482937</v>
      </c>
      <c r="O19" s="35"/>
    </row>
    <row r="20" spans="1:15" ht="15" customHeight="1" x14ac:dyDescent="0.25">
      <c r="A20" s="201">
        <v>80</v>
      </c>
      <c r="B20" s="202" t="s">
        <v>831</v>
      </c>
      <c r="C20" s="200">
        <v>4947.4337728800001</v>
      </c>
      <c r="D20" s="200">
        <v>4930.4539118499997</v>
      </c>
      <c r="E20" s="200">
        <v>16.979861020000001</v>
      </c>
      <c r="F20" s="200">
        <v>381.13628655999997</v>
      </c>
      <c r="G20" s="200">
        <v>146.74727415000001</v>
      </c>
      <c r="H20" s="200">
        <v>26.361243940000001</v>
      </c>
      <c r="I20" s="200">
        <v>52.94347295</v>
      </c>
      <c r="J20" s="200">
        <v>58.907278929999997</v>
      </c>
      <c r="K20" s="200">
        <v>75.088480349999998</v>
      </c>
      <c r="L20" s="200">
        <v>8.9872698900000003</v>
      </c>
      <c r="M20" s="200">
        <v>12.10126635</v>
      </c>
      <c r="N20" s="200">
        <v>381.13628655999997</v>
      </c>
      <c r="O20" s="35"/>
    </row>
    <row r="21" spans="1:15" ht="15" customHeight="1" x14ac:dyDescent="0.25">
      <c r="A21" s="201">
        <v>90</v>
      </c>
      <c r="B21" s="22" t="s">
        <v>833</v>
      </c>
      <c r="C21" s="200">
        <v>23181.408886860001</v>
      </c>
      <c r="D21" s="200">
        <v>23181.408886860001</v>
      </c>
      <c r="E21" s="200">
        <v>0</v>
      </c>
      <c r="F21" s="200">
        <v>0</v>
      </c>
      <c r="G21" s="200">
        <v>0</v>
      </c>
      <c r="H21" s="200">
        <v>0</v>
      </c>
      <c r="I21" s="200">
        <v>0</v>
      </c>
      <c r="J21" s="200">
        <v>0</v>
      </c>
      <c r="K21" s="200">
        <v>0</v>
      </c>
      <c r="L21" s="200">
        <v>0</v>
      </c>
      <c r="M21" s="200">
        <v>0</v>
      </c>
      <c r="N21" s="200">
        <v>0</v>
      </c>
      <c r="O21" s="35"/>
    </row>
    <row r="22" spans="1:15" ht="15" customHeight="1" x14ac:dyDescent="0.25">
      <c r="A22" s="72" t="s">
        <v>834</v>
      </c>
      <c r="B22" s="202" t="s">
        <v>819</v>
      </c>
      <c r="C22" s="200">
        <v>0</v>
      </c>
      <c r="D22" s="200">
        <v>0</v>
      </c>
      <c r="E22" s="200">
        <v>0</v>
      </c>
      <c r="F22" s="200">
        <v>0</v>
      </c>
      <c r="G22" s="200">
        <v>0</v>
      </c>
      <c r="H22" s="200">
        <v>0</v>
      </c>
      <c r="I22" s="200">
        <v>0</v>
      </c>
      <c r="J22" s="200">
        <v>0</v>
      </c>
      <c r="K22" s="200">
        <v>0</v>
      </c>
      <c r="L22" s="200">
        <v>0</v>
      </c>
      <c r="M22" s="200">
        <v>0</v>
      </c>
      <c r="N22" s="200">
        <v>0</v>
      </c>
      <c r="O22" s="35"/>
    </row>
    <row r="23" spans="1:15" ht="15" customHeight="1" x14ac:dyDescent="0.25">
      <c r="A23" s="72" t="s">
        <v>835</v>
      </c>
      <c r="B23" s="202" t="s">
        <v>821</v>
      </c>
      <c r="C23" s="200">
        <v>7090.5388018399999</v>
      </c>
      <c r="D23" s="200">
        <v>7090.5388018399999</v>
      </c>
      <c r="E23" s="200">
        <v>0</v>
      </c>
      <c r="F23" s="200">
        <v>0</v>
      </c>
      <c r="G23" s="200">
        <v>0</v>
      </c>
      <c r="H23" s="200">
        <v>0</v>
      </c>
      <c r="I23" s="200">
        <v>0</v>
      </c>
      <c r="J23" s="200">
        <v>0</v>
      </c>
      <c r="K23" s="200">
        <v>0</v>
      </c>
      <c r="L23" s="200">
        <v>0</v>
      </c>
      <c r="M23" s="200">
        <v>0</v>
      </c>
      <c r="N23" s="200">
        <v>0</v>
      </c>
      <c r="O23" s="35"/>
    </row>
    <row r="24" spans="1:15" ht="15" customHeight="1" x14ac:dyDescent="0.25">
      <c r="A24" s="72" t="s">
        <v>836</v>
      </c>
      <c r="B24" s="202" t="s">
        <v>823</v>
      </c>
      <c r="C24" s="200">
        <v>13150.702855699999</v>
      </c>
      <c r="D24" s="200">
        <v>13150.7028558</v>
      </c>
      <c r="E24" s="200">
        <v>0</v>
      </c>
      <c r="F24" s="200">
        <v>0</v>
      </c>
      <c r="G24" s="200">
        <v>0</v>
      </c>
      <c r="H24" s="200">
        <v>0</v>
      </c>
      <c r="I24" s="200">
        <v>0</v>
      </c>
      <c r="J24" s="200">
        <v>0</v>
      </c>
      <c r="K24" s="200">
        <v>0</v>
      </c>
      <c r="L24" s="200">
        <v>0</v>
      </c>
      <c r="M24" s="200">
        <v>0</v>
      </c>
      <c r="N24" s="200">
        <v>0</v>
      </c>
      <c r="O24" s="35"/>
    </row>
    <row r="25" spans="1:15" ht="15" customHeight="1" x14ac:dyDescent="0.25">
      <c r="A25" s="72" t="s">
        <v>837</v>
      </c>
      <c r="B25" s="202" t="s">
        <v>825</v>
      </c>
      <c r="C25" s="200">
        <v>2243.1100136800001</v>
      </c>
      <c r="D25" s="200">
        <v>2243.1100136800001</v>
      </c>
      <c r="E25" s="200">
        <v>0</v>
      </c>
      <c r="F25" s="200">
        <v>0</v>
      </c>
      <c r="G25" s="200">
        <v>0</v>
      </c>
      <c r="H25" s="200">
        <v>0</v>
      </c>
      <c r="I25" s="200">
        <v>0</v>
      </c>
      <c r="J25" s="200">
        <v>0</v>
      </c>
      <c r="K25" s="200">
        <v>0</v>
      </c>
      <c r="L25" s="200">
        <v>0</v>
      </c>
      <c r="M25" s="200">
        <v>0</v>
      </c>
      <c r="N25" s="200">
        <v>0</v>
      </c>
      <c r="O25" s="35"/>
    </row>
    <row r="26" spans="1:15" ht="15" customHeight="1" x14ac:dyDescent="0.25">
      <c r="A26" s="72" t="s">
        <v>838</v>
      </c>
      <c r="B26" s="202" t="s">
        <v>827</v>
      </c>
      <c r="C26" s="200">
        <v>697.05721562999997</v>
      </c>
      <c r="D26" s="200">
        <v>697.05721562999997</v>
      </c>
      <c r="E26" s="200">
        <v>0</v>
      </c>
      <c r="F26" s="200">
        <v>0</v>
      </c>
      <c r="G26" s="200">
        <v>0</v>
      </c>
      <c r="H26" s="200">
        <v>0</v>
      </c>
      <c r="I26" s="200">
        <v>0</v>
      </c>
      <c r="J26" s="200">
        <v>0</v>
      </c>
      <c r="K26" s="200">
        <v>0</v>
      </c>
      <c r="L26" s="200">
        <v>0</v>
      </c>
      <c r="M26" s="200">
        <v>0</v>
      </c>
      <c r="N26" s="200">
        <v>0</v>
      </c>
      <c r="O26" s="35"/>
    </row>
    <row r="27" spans="1:15" ht="15" customHeight="1" x14ac:dyDescent="0.25">
      <c r="A27" s="72" t="s">
        <v>839</v>
      </c>
      <c r="B27" s="22" t="s">
        <v>840</v>
      </c>
      <c r="C27" s="200">
        <v>12756.83550868</v>
      </c>
      <c r="D27" s="204"/>
      <c r="E27" s="204"/>
      <c r="F27" s="200">
        <v>72.606951319999993</v>
      </c>
      <c r="G27" s="204"/>
      <c r="H27" s="204"/>
      <c r="I27" s="204"/>
      <c r="J27" s="204"/>
      <c r="K27" s="204"/>
      <c r="L27" s="204"/>
      <c r="M27" s="204"/>
      <c r="N27" s="200">
        <v>72.606951319999993</v>
      </c>
      <c r="O27" s="35"/>
    </row>
    <row r="28" spans="1:15" ht="15" customHeight="1" x14ac:dyDescent="0.25">
      <c r="A28" s="72" t="s">
        <v>841</v>
      </c>
      <c r="B28" s="202" t="s">
        <v>819</v>
      </c>
      <c r="C28" s="200">
        <v>0</v>
      </c>
      <c r="D28" s="204"/>
      <c r="E28" s="204"/>
      <c r="F28" s="200">
        <v>0</v>
      </c>
      <c r="G28" s="204"/>
      <c r="H28" s="204"/>
      <c r="I28" s="204"/>
      <c r="J28" s="204"/>
      <c r="K28" s="204"/>
      <c r="L28" s="204"/>
      <c r="M28" s="204"/>
      <c r="N28" s="200">
        <v>0</v>
      </c>
      <c r="O28" s="35"/>
    </row>
    <row r="29" spans="1:15" ht="15" customHeight="1" x14ac:dyDescent="0.25">
      <c r="A29" s="72" t="s">
        <v>842</v>
      </c>
      <c r="B29" s="202" t="s">
        <v>821</v>
      </c>
      <c r="C29" s="200">
        <v>377.06291103000001</v>
      </c>
      <c r="D29" s="204"/>
      <c r="E29" s="204"/>
      <c r="F29" s="200">
        <v>0</v>
      </c>
      <c r="G29" s="204"/>
      <c r="H29" s="204"/>
      <c r="I29" s="204"/>
      <c r="J29" s="204"/>
      <c r="K29" s="204"/>
      <c r="L29" s="204"/>
      <c r="M29" s="204"/>
      <c r="N29" s="200">
        <v>0</v>
      </c>
      <c r="O29" s="35"/>
    </row>
    <row r="30" spans="1:15" ht="15" customHeight="1" x14ac:dyDescent="0.25">
      <c r="A30" s="72" t="s">
        <v>843</v>
      </c>
      <c r="B30" s="202" t="s">
        <v>823</v>
      </c>
      <c r="C30" s="200">
        <v>456.99097707999999</v>
      </c>
      <c r="D30" s="204"/>
      <c r="E30" s="204"/>
      <c r="F30" s="200">
        <v>0</v>
      </c>
      <c r="G30" s="204"/>
      <c r="H30" s="204"/>
      <c r="I30" s="204"/>
      <c r="J30" s="204"/>
      <c r="K30" s="204"/>
      <c r="L30" s="204"/>
      <c r="M30" s="204"/>
      <c r="N30" s="200">
        <v>0</v>
      </c>
      <c r="O30" s="35"/>
    </row>
    <row r="31" spans="1:15" ht="15" customHeight="1" x14ac:dyDescent="0.25">
      <c r="A31" s="72" t="s">
        <v>844</v>
      </c>
      <c r="B31" s="202" t="s">
        <v>825</v>
      </c>
      <c r="C31" s="200">
        <v>1479.30656187</v>
      </c>
      <c r="D31" s="204"/>
      <c r="E31" s="204"/>
      <c r="F31" s="200">
        <v>5.9339222999999999</v>
      </c>
      <c r="G31" s="204"/>
      <c r="H31" s="204"/>
      <c r="I31" s="204"/>
      <c r="J31" s="204"/>
      <c r="K31" s="204"/>
      <c r="L31" s="204"/>
      <c r="M31" s="204"/>
      <c r="N31" s="200">
        <v>5.9339222999999999</v>
      </c>
      <c r="O31" s="35"/>
    </row>
    <row r="32" spans="1:15" ht="15" customHeight="1" x14ac:dyDescent="0.25">
      <c r="A32" s="72" t="s">
        <v>845</v>
      </c>
      <c r="B32" s="202" t="s">
        <v>827</v>
      </c>
      <c r="C32" s="200">
        <v>6940.1559939899998</v>
      </c>
      <c r="D32" s="204"/>
      <c r="E32" s="204"/>
      <c r="F32" s="200">
        <v>44.757303210000003</v>
      </c>
      <c r="G32" s="204"/>
      <c r="H32" s="204"/>
      <c r="I32" s="204"/>
      <c r="J32" s="204"/>
      <c r="K32" s="204"/>
      <c r="L32" s="204"/>
      <c r="M32" s="204"/>
      <c r="N32" s="200">
        <v>44.757303210000003</v>
      </c>
      <c r="O32" s="35"/>
    </row>
    <row r="33" spans="1:15" ht="15" customHeight="1" x14ac:dyDescent="0.25">
      <c r="A33" s="72" t="s">
        <v>846</v>
      </c>
      <c r="B33" s="202" t="s">
        <v>831</v>
      </c>
      <c r="C33" s="200">
        <v>3503.3190647199999</v>
      </c>
      <c r="D33" s="204"/>
      <c r="E33" s="204"/>
      <c r="F33" s="200">
        <v>21.915725810000001</v>
      </c>
      <c r="G33" s="204"/>
      <c r="H33" s="204"/>
      <c r="I33" s="204"/>
      <c r="J33" s="204"/>
      <c r="K33" s="204"/>
      <c r="L33" s="204"/>
      <c r="M33" s="204"/>
      <c r="N33" s="200">
        <v>21.915725810000001</v>
      </c>
      <c r="O33" s="35"/>
    </row>
    <row r="34" spans="1:15" ht="15" customHeight="1" x14ac:dyDescent="0.25">
      <c r="A34" s="182" t="s">
        <v>897</v>
      </c>
      <c r="B34" s="173" t="s">
        <v>160</v>
      </c>
      <c r="C34" s="205">
        <v>117065.36896085</v>
      </c>
      <c r="D34" s="205">
        <v>104286.00680884</v>
      </c>
      <c r="E34" s="205">
        <v>22.526643329999999</v>
      </c>
      <c r="F34" s="205">
        <v>1250.31582897</v>
      </c>
      <c r="G34" s="205">
        <v>780.63756767999996</v>
      </c>
      <c r="H34" s="205">
        <v>59.957173750000003</v>
      </c>
      <c r="I34" s="205">
        <v>96.978837940000005</v>
      </c>
      <c r="J34" s="205">
        <v>90.447904710000003</v>
      </c>
      <c r="K34" s="205">
        <v>112.96452816</v>
      </c>
      <c r="L34" s="205">
        <v>17.23305242</v>
      </c>
      <c r="M34" s="205">
        <v>19.489812990000001</v>
      </c>
      <c r="N34" s="205">
        <v>1250.31582897</v>
      </c>
      <c r="O34" s="176"/>
    </row>
    <row r="35" spans="1:15" ht="15" customHeight="1" x14ac:dyDescent="0.25">
      <c r="A35" s="55"/>
      <c r="B35" s="55"/>
      <c r="C35" s="55"/>
      <c r="D35" s="55"/>
      <c r="E35" s="55"/>
      <c r="F35" s="55"/>
      <c r="G35" s="55"/>
      <c r="H35" s="55"/>
      <c r="I35" s="55"/>
      <c r="J35" s="55"/>
      <c r="K35" s="55"/>
      <c r="L35" s="55"/>
      <c r="M35" s="55"/>
      <c r="N35" s="55"/>
    </row>
    <row r="36" spans="1:15" ht="15" customHeight="1" x14ac:dyDescent="0.2"/>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row r="51" ht="15" customHeight="1" x14ac:dyDescent="0.2"/>
  </sheetData>
  <mergeCells count="21">
    <mergeCell ref="B9:B10"/>
    <mergeCell ref="A4:N4"/>
    <mergeCell ref="C9:C10"/>
    <mergeCell ref="C8:E8"/>
    <mergeCell ref="C7:N7"/>
    <mergeCell ref="A3:N3"/>
    <mergeCell ref="A1:N1"/>
    <mergeCell ref="F8:N8"/>
    <mergeCell ref="I9:I11"/>
    <mergeCell ref="J9:J11"/>
    <mergeCell ref="K9:K11"/>
    <mergeCell ref="L9:L11"/>
    <mergeCell ref="M9:M11"/>
    <mergeCell ref="N9:N11"/>
    <mergeCell ref="H9:H11"/>
    <mergeCell ref="G9:G11"/>
    <mergeCell ref="F9:F11"/>
    <mergeCell ref="E9:E11"/>
    <mergeCell ref="D9:D11"/>
    <mergeCell ref="A5:D5"/>
    <mergeCell ref="A9:A10"/>
  </mergeCells>
  <hyperlinks>
    <hyperlink ref="O1" location="'Table of Contents'!A1" display="Table of Contents"/>
  </hyperlinks>
  <pageMargins left="0.75" right="0.75" top="1" bottom="1" header="0.5" footer="0.5"/>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349" t="s">
        <v>3</v>
      </c>
      <c r="B1" s="350"/>
      <c r="C1" s="350"/>
      <c r="D1" s="350"/>
      <c r="E1" s="350"/>
      <c r="F1" s="350"/>
      <c r="G1" s="350"/>
      <c r="H1" s="350"/>
      <c r="I1" s="303" t="s">
        <v>2</v>
      </c>
    </row>
    <row r="2" spans="1:9" ht="123.4" customHeight="1" x14ac:dyDescent="0.2">
      <c r="A2" s="351" t="s">
        <v>1969</v>
      </c>
      <c r="B2" s="351"/>
      <c r="C2" s="351"/>
      <c r="D2" s="351"/>
      <c r="E2" s="351"/>
      <c r="F2" s="351"/>
      <c r="G2" s="351"/>
      <c r="H2" s="351"/>
    </row>
    <row r="3" spans="1:9" ht="15" customHeight="1" x14ac:dyDescent="0.2">
      <c r="A3" s="351"/>
      <c r="B3" s="351"/>
      <c r="C3" s="351"/>
      <c r="D3" s="351"/>
      <c r="E3" s="351"/>
      <c r="F3" s="351"/>
      <c r="G3" s="351"/>
      <c r="H3" s="351"/>
    </row>
    <row r="4" spans="1:9" ht="15" customHeight="1" x14ac:dyDescent="0.2">
      <c r="A4" s="351"/>
      <c r="B4" s="351"/>
      <c r="C4" s="351"/>
      <c r="D4" s="351"/>
      <c r="E4" s="351"/>
      <c r="F4" s="351"/>
      <c r="G4" s="351"/>
      <c r="H4" s="351"/>
    </row>
    <row r="5" spans="1:9" ht="15" customHeight="1" x14ac:dyDescent="0.2">
      <c r="A5" s="351"/>
      <c r="B5" s="351"/>
      <c r="C5" s="351"/>
      <c r="D5" s="351"/>
      <c r="E5" s="351"/>
      <c r="F5" s="351"/>
      <c r="G5" s="351"/>
      <c r="H5" s="351"/>
    </row>
    <row r="6" spans="1:9" ht="15" customHeight="1" x14ac:dyDescent="0.2">
      <c r="A6" s="351"/>
      <c r="B6" s="351"/>
      <c r="C6" s="351"/>
      <c r="D6" s="351"/>
      <c r="E6" s="351"/>
      <c r="F6" s="351"/>
      <c r="G6" s="351"/>
      <c r="H6" s="351"/>
    </row>
    <row r="7" spans="1:9" ht="15" customHeight="1" x14ac:dyDescent="0.2">
      <c r="A7" s="351"/>
      <c r="B7" s="351"/>
      <c r="C7" s="351"/>
      <c r="D7" s="351"/>
      <c r="E7" s="351"/>
      <c r="F7" s="351"/>
      <c r="G7" s="351"/>
      <c r="H7" s="351"/>
    </row>
    <row r="8" spans="1:9" ht="15" customHeight="1" x14ac:dyDescent="0.2">
      <c r="A8" s="351"/>
      <c r="B8" s="351"/>
      <c r="C8" s="351"/>
      <c r="D8" s="351"/>
      <c r="E8" s="351"/>
      <c r="F8" s="351"/>
      <c r="G8" s="351"/>
      <c r="H8" s="351"/>
    </row>
    <row r="9" spans="1:9" ht="15" customHeight="1" x14ac:dyDescent="0.2">
      <c r="A9" s="351"/>
      <c r="B9" s="351"/>
      <c r="C9" s="351"/>
      <c r="D9" s="351"/>
      <c r="E9" s="351"/>
      <c r="F9" s="351"/>
      <c r="G9" s="351"/>
      <c r="H9" s="351"/>
    </row>
    <row r="10" spans="1:9" ht="15" customHeight="1" x14ac:dyDescent="0.2">
      <c r="A10" s="351"/>
      <c r="B10" s="351"/>
      <c r="C10" s="351"/>
      <c r="D10" s="351"/>
      <c r="E10" s="351"/>
      <c r="F10" s="351"/>
      <c r="G10" s="351"/>
      <c r="H10" s="351"/>
    </row>
    <row r="11" spans="1:9" ht="15" customHeight="1" x14ac:dyDescent="0.2">
      <c r="A11" s="351"/>
      <c r="B11" s="351"/>
      <c r="C11" s="351"/>
      <c r="D11" s="351"/>
      <c r="E11" s="351"/>
      <c r="F11" s="351"/>
      <c r="G11" s="351"/>
      <c r="H11" s="351"/>
    </row>
    <row r="12" spans="1:9" ht="15" customHeight="1" x14ac:dyDescent="0.2">
      <c r="A12" s="351"/>
      <c r="B12" s="351"/>
      <c r="C12" s="351"/>
      <c r="D12" s="351"/>
      <c r="E12" s="351"/>
      <c r="F12" s="351"/>
      <c r="G12" s="351"/>
      <c r="H12" s="351"/>
    </row>
    <row r="13" spans="1:9" ht="15" customHeight="1" x14ac:dyDescent="0.2">
      <c r="A13" s="351"/>
      <c r="B13" s="351"/>
      <c r="C13" s="351"/>
      <c r="D13" s="351"/>
      <c r="E13" s="351"/>
      <c r="F13" s="351"/>
      <c r="G13" s="351"/>
      <c r="H13" s="351"/>
    </row>
    <row r="14" spans="1:9" ht="15" customHeight="1" x14ac:dyDescent="0.2">
      <c r="A14" s="351"/>
      <c r="B14" s="351"/>
      <c r="C14" s="351"/>
      <c r="D14" s="351"/>
      <c r="E14" s="351"/>
      <c r="F14" s="351"/>
      <c r="G14" s="351"/>
      <c r="H14" s="351"/>
    </row>
    <row r="15" spans="1:9" ht="15" customHeight="1" x14ac:dyDescent="0.2">
      <c r="A15" s="351"/>
      <c r="B15" s="351"/>
      <c r="C15" s="351"/>
      <c r="D15" s="351"/>
      <c r="E15" s="351"/>
      <c r="F15" s="351"/>
      <c r="G15" s="351"/>
      <c r="H15" s="351"/>
    </row>
    <row r="16" spans="1:9" ht="15" customHeight="1" x14ac:dyDescent="0.2">
      <c r="A16" s="351"/>
      <c r="B16" s="351"/>
      <c r="C16" s="351"/>
      <c r="D16" s="351"/>
      <c r="E16" s="351"/>
      <c r="F16" s="351"/>
      <c r="G16" s="351"/>
      <c r="H16" s="351"/>
    </row>
    <row r="17" spans="1:8" x14ac:dyDescent="0.2">
      <c r="A17" s="351"/>
      <c r="B17" s="351"/>
      <c r="C17" s="351"/>
      <c r="D17" s="351"/>
      <c r="E17" s="351"/>
      <c r="F17" s="351"/>
      <c r="G17" s="351"/>
      <c r="H17" s="351"/>
    </row>
    <row r="18" spans="1:8" ht="15" customHeight="1" x14ac:dyDescent="0.2"/>
    <row r="19" spans="1:8" ht="15" customHeight="1" x14ac:dyDescent="0.2"/>
    <row r="20" spans="1:8" ht="15" customHeight="1" x14ac:dyDescent="0.2"/>
    <row r="21" spans="1:8" ht="15" customHeight="1" x14ac:dyDescent="0.2"/>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mergeCells count="2">
    <mergeCell ref="A1:H1"/>
    <mergeCell ref="A2:H17"/>
  </mergeCells>
  <hyperlinks>
    <hyperlink ref="I1" location="'Table of Contents'!A1" display="Table of Contents"/>
  </hyperlinks>
  <pageMargins left="0.75" right="0.75" top="1" bottom="1" header="0.5" footer="0.5"/>
  <pageSetup paperSize="9" scale="6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Ruler="0" topLeftCell="A7" zoomScaleNormal="100" workbookViewId="0">
      <selection activeCell="A10" sqref="A10"/>
    </sheetView>
  </sheetViews>
  <sheetFormatPr defaultColWidth="13.7109375" defaultRowHeight="12.75" x14ac:dyDescent="0.2"/>
  <cols>
    <col min="1" max="1" width="8.85546875" customWidth="1"/>
    <col min="2" max="2" width="31.42578125" customWidth="1"/>
    <col min="3" max="3" width="11.42578125" customWidth="1"/>
    <col min="4" max="4" width="10.5703125" customWidth="1"/>
    <col min="5" max="5" width="10.7109375" customWidth="1"/>
    <col min="6" max="6" width="12.28515625" customWidth="1"/>
    <col min="7" max="7" width="12.85546875" customWidth="1"/>
    <col min="8" max="8" width="13.5703125" customWidth="1"/>
    <col min="9" max="9" width="13.85546875" customWidth="1"/>
    <col min="10" max="10" width="17" bestFit="1" customWidth="1"/>
  </cols>
  <sheetData>
    <row r="1" spans="1:10" ht="16.5" customHeight="1" x14ac:dyDescent="0.2">
      <c r="A1" s="369" t="s">
        <v>30</v>
      </c>
      <c r="B1" s="369"/>
      <c r="C1" s="369"/>
      <c r="D1" s="369"/>
      <c r="E1" s="369"/>
      <c r="F1" s="369"/>
      <c r="G1" s="369"/>
      <c r="H1" s="369"/>
      <c r="I1" s="369"/>
      <c r="J1" s="303" t="s">
        <v>2</v>
      </c>
    </row>
    <row r="2" spans="1:10" ht="15" customHeight="1" x14ac:dyDescent="0.25">
      <c r="A2" s="7"/>
      <c r="B2" s="37"/>
      <c r="C2" s="36"/>
      <c r="D2" s="36"/>
      <c r="E2" s="36"/>
      <c r="F2" s="36"/>
      <c r="G2" s="159"/>
      <c r="H2" s="159"/>
      <c r="I2" s="36"/>
      <c r="J2" s="146"/>
    </row>
    <row r="3" spans="1:10" ht="186" customHeight="1" x14ac:dyDescent="0.2">
      <c r="A3" s="351" t="s">
        <v>2015</v>
      </c>
      <c r="B3" s="351"/>
      <c r="C3" s="351"/>
      <c r="D3" s="351"/>
      <c r="E3" s="351"/>
      <c r="F3" s="351"/>
      <c r="G3" s="351"/>
      <c r="H3" s="351"/>
      <c r="I3" s="351"/>
    </row>
    <row r="4" spans="1:10" ht="15" customHeight="1" x14ac:dyDescent="0.25">
      <c r="A4" s="193"/>
      <c r="B4" s="12"/>
      <c r="C4" s="166"/>
      <c r="D4" s="166"/>
      <c r="E4" s="166"/>
      <c r="F4" s="166"/>
      <c r="G4" s="167"/>
      <c r="H4" s="167"/>
      <c r="I4" s="56"/>
      <c r="J4" s="146"/>
    </row>
    <row r="5" spans="1:10" ht="15" customHeight="1" x14ac:dyDescent="0.2">
      <c r="A5" s="33"/>
      <c r="B5" s="15"/>
      <c r="C5" s="16" t="s">
        <v>64</v>
      </c>
      <c r="D5" s="16" t="s">
        <v>125</v>
      </c>
      <c r="E5" s="16" t="s">
        <v>126</v>
      </c>
      <c r="F5" s="16" t="s">
        <v>497</v>
      </c>
      <c r="G5" s="16" t="s">
        <v>65</v>
      </c>
      <c r="H5" s="16" t="s">
        <v>898</v>
      </c>
      <c r="I5" s="16" t="s">
        <v>535</v>
      </c>
      <c r="J5" s="209"/>
    </row>
    <row r="6" spans="1:10" ht="51.6" customHeight="1" x14ac:dyDescent="0.2">
      <c r="A6" s="33"/>
      <c r="B6" s="15"/>
      <c r="C6" s="389" t="s">
        <v>899</v>
      </c>
      <c r="D6" s="423"/>
      <c r="E6" s="423"/>
      <c r="F6" s="368"/>
      <c r="G6" s="386" t="s">
        <v>900</v>
      </c>
      <c r="H6" s="386" t="s">
        <v>901</v>
      </c>
      <c r="I6" s="424" t="s">
        <v>902</v>
      </c>
      <c r="J6" s="209"/>
    </row>
    <row r="7" spans="1:10" ht="29.1" customHeight="1" x14ac:dyDescent="0.2">
      <c r="A7" s="33"/>
      <c r="B7" s="15"/>
      <c r="C7" s="136"/>
      <c r="D7" s="389" t="s">
        <v>903</v>
      </c>
      <c r="E7" s="368"/>
      <c r="F7" s="431" t="s">
        <v>904</v>
      </c>
      <c r="G7" s="396"/>
      <c r="H7" s="396"/>
      <c r="I7" s="424"/>
      <c r="J7" s="209"/>
    </row>
    <row r="8" spans="1:10" ht="15" customHeight="1" x14ac:dyDescent="0.2">
      <c r="A8" s="33"/>
      <c r="B8" s="15"/>
      <c r="C8" s="136"/>
      <c r="D8" s="396"/>
      <c r="E8" s="386" t="s">
        <v>879</v>
      </c>
      <c r="F8" s="432"/>
      <c r="G8" s="396"/>
      <c r="H8" s="396"/>
      <c r="I8" s="424"/>
      <c r="J8" s="209"/>
    </row>
    <row r="9" spans="1:10" ht="43.5" customHeight="1" x14ac:dyDescent="0.2">
      <c r="A9" s="185"/>
      <c r="B9" s="18"/>
      <c r="C9" s="168"/>
      <c r="D9" s="425"/>
      <c r="E9" s="425"/>
      <c r="F9" s="433"/>
      <c r="G9" s="425"/>
      <c r="H9" s="425"/>
      <c r="I9" s="424"/>
      <c r="J9" s="209"/>
    </row>
    <row r="10" spans="1:10" ht="29.1" customHeight="1" x14ac:dyDescent="0.2">
      <c r="A10" s="192">
        <v>10</v>
      </c>
      <c r="B10" s="173" t="s">
        <v>905</v>
      </c>
      <c r="C10" s="64">
        <v>58915.427401660003</v>
      </c>
      <c r="D10" s="64">
        <v>1177.7088776400001</v>
      </c>
      <c r="E10" s="64">
        <v>1177.7088776400001</v>
      </c>
      <c r="F10" s="64">
        <v>58665.038999099997</v>
      </c>
      <c r="G10" s="64">
        <v>-1109.9440797300001</v>
      </c>
      <c r="H10" s="171"/>
      <c r="I10" s="206">
        <v>0</v>
      </c>
      <c r="J10" s="210"/>
    </row>
    <row r="11" spans="1:10" ht="15" customHeight="1" x14ac:dyDescent="0.2">
      <c r="A11" s="192">
        <v>20</v>
      </c>
      <c r="B11" s="207" t="s">
        <v>906</v>
      </c>
      <c r="C11" s="23">
        <v>35701.388311490002</v>
      </c>
      <c r="D11" s="23">
        <v>966.76848199999995</v>
      </c>
      <c r="E11" s="23">
        <v>966.76848199999995</v>
      </c>
      <c r="F11" s="23">
        <v>35451.010476809999</v>
      </c>
      <c r="G11" s="23">
        <v>-884.40253609000001</v>
      </c>
      <c r="H11" s="171"/>
      <c r="I11" s="64">
        <v>0</v>
      </c>
      <c r="J11" s="211"/>
    </row>
    <row r="12" spans="1:10" ht="15" customHeight="1" x14ac:dyDescent="0.2">
      <c r="A12" s="192">
        <v>30</v>
      </c>
      <c r="B12" s="207" t="s">
        <v>907</v>
      </c>
      <c r="C12" s="23">
        <v>5567.1305395099998</v>
      </c>
      <c r="D12" s="23">
        <v>7.5573178499999996</v>
      </c>
      <c r="E12" s="23">
        <v>7.5573178499999996</v>
      </c>
      <c r="F12" s="23">
        <v>5567.1305390099997</v>
      </c>
      <c r="G12" s="23">
        <v>-13.839089339999999</v>
      </c>
      <c r="H12" s="171"/>
      <c r="I12" s="64">
        <v>0</v>
      </c>
      <c r="J12" s="211"/>
    </row>
    <row r="13" spans="1:10" ht="15" customHeight="1" x14ac:dyDescent="0.2">
      <c r="A13" s="192">
        <v>40</v>
      </c>
      <c r="B13" s="207" t="s">
        <v>908</v>
      </c>
      <c r="C13" s="23">
        <v>4994.9862970300001</v>
      </c>
      <c r="D13" s="23">
        <v>3.4089699999999999E-3</v>
      </c>
      <c r="E13" s="23">
        <v>3.4089699999999999E-3</v>
      </c>
      <c r="F13" s="23">
        <v>4994.9862970300001</v>
      </c>
      <c r="G13" s="23">
        <v>-10.433635089999999</v>
      </c>
      <c r="H13" s="171"/>
      <c r="I13" s="64">
        <v>0</v>
      </c>
      <c r="J13" s="211"/>
    </row>
    <row r="14" spans="1:10" ht="15" customHeight="1" x14ac:dyDescent="0.2">
      <c r="A14" s="192">
        <v>50</v>
      </c>
      <c r="B14" s="207" t="s">
        <v>909</v>
      </c>
      <c r="C14" s="23">
        <v>3192.3006234700001</v>
      </c>
      <c r="D14" s="23">
        <v>19.81553998</v>
      </c>
      <c r="E14" s="23">
        <v>19.81553998</v>
      </c>
      <c r="F14" s="23">
        <v>3192.3006234700001</v>
      </c>
      <c r="G14" s="23">
        <v>-67.748927260000002</v>
      </c>
      <c r="H14" s="171"/>
      <c r="I14" s="64">
        <v>0</v>
      </c>
      <c r="J14" s="211"/>
    </row>
    <row r="15" spans="1:10" ht="15" customHeight="1" x14ac:dyDescent="0.2">
      <c r="A15" s="192">
        <v>60</v>
      </c>
      <c r="B15" s="22" t="s">
        <v>910</v>
      </c>
      <c r="C15" s="23">
        <v>1701.4964159799999</v>
      </c>
      <c r="D15" s="23">
        <v>10.9480612</v>
      </c>
      <c r="E15" s="23">
        <v>10.9480612</v>
      </c>
      <c r="F15" s="23">
        <v>1701.4964159799999</v>
      </c>
      <c r="G15" s="23">
        <v>-8.0653097200000001</v>
      </c>
      <c r="H15" s="171"/>
      <c r="I15" s="64">
        <v>0</v>
      </c>
      <c r="J15" s="211"/>
    </row>
    <row r="16" spans="1:10" ht="15" customHeight="1" x14ac:dyDescent="0.2">
      <c r="A16" s="192">
        <v>61</v>
      </c>
      <c r="B16" s="22" t="s">
        <v>911</v>
      </c>
      <c r="C16" s="23">
        <v>1388.5105633799999</v>
      </c>
      <c r="D16" s="23">
        <v>3.3757919999999997E-2</v>
      </c>
      <c r="E16" s="23">
        <v>3.3757919999999997E-2</v>
      </c>
      <c r="F16" s="23">
        <v>1388.5105633799999</v>
      </c>
      <c r="G16" s="23">
        <v>-4.4330516299999996</v>
      </c>
      <c r="H16" s="171"/>
      <c r="I16" s="64">
        <v>0</v>
      </c>
      <c r="J16" s="211"/>
    </row>
    <row r="17" spans="1:10" ht="15" customHeight="1" x14ac:dyDescent="0.2">
      <c r="A17" s="192">
        <v>62</v>
      </c>
      <c r="B17" s="22" t="s">
        <v>912</v>
      </c>
      <c r="C17" s="23">
        <v>862.07943955999997</v>
      </c>
      <c r="D17" s="23">
        <v>159.07215848999999</v>
      </c>
      <c r="E17" s="23">
        <v>159.07215848999999</v>
      </c>
      <c r="F17" s="23">
        <v>862.06887168000003</v>
      </c>
      <c r="G17" s="23">
        <v>-77.327559120000004</v>
      </c>
      <c r="H17" s="171"/>
      <c r="I17" s="64">
        <v>0</v>
      </c>
      <c r="J17" s="211"/>
    </row>
    <row r="18" spans="1:10" ht="15" customHeight="1" x14ac:dyDescent="0.2">
      <c r="A18" s="192">
        <v>63</v>
      </c>
      <c r="B18" s="22" t="s">
        <v>913</v>
      </c>
      <c r="C18" s="23">
        <v>718.50058745000001</v>
      </c>
      <c r="D18" s="23">
        <v>1.46783569</v>
      </c>
      <c r="E18" s="23">
        <v>1.46783569</v>
      </c>
      <c r="F18" s="23">
        <v>718.50058745000001</v>
      </c>
      <c r="G18" s="23">
        <v>-3.9523433400000001</v>
      </c>
      <c r="H18" s="171"/>
      <c r="I18" s="64">
        <v>0</v>
      </c>
      <c r="J18" s="211"/>
    </row>
    <row r="19" spans="1:10" ht="15" customHeight="1" x14ac:dyDescent="0.2">
      <c r="A19" s="192">
        <v>64</v>
      </c>
      <c r="B19" s="22" t="s">
        <v>914</v>
      </c>
      <c r="C19" s="23">
        <v>671.44688377</v>
      </c>
      <c r="D19" s="23">
        <v>5.5161743400000001</v>
      </c>
      <c r="E19" s="23">
        <v>5.5161743400000001</v>
      </c>
      <c r="F19" s="23">
        <v>671.44688377</v>
      </c>
      <c r="G19" s="23">
        <v>-6.96867444</v>
      </c>
      <c r="H19" s="171"/>
      <c r="I19" s="64">
        <v>0</v>
      </c>
      <c r="J19" s="211"/>
    </row>
    <row r="20" spans="1:10" ht="15" customHeight="1" x14ac:dyDescent="0.2">
      <c r="A20" s="192">
        <v>65</v>
      </c>
      <c r="B20" s="22" t="s">
        <v>915</v>
      </c>
      <c r="C20" s="23">
        <v>662.16622606999999</v>
      </c>
      <c r="D20" s="23">
        <v>2.154942E-2</v>
      </c>
      <c r="E20" s="23">
        <v>2.154942E-2</v>
      </c>
      <c r="F20" s="23">
        <v>662.16622606999999</v>
      </c>
      <c r="G20" s="23">
        <v>-0.1871776</v>
      </c>
      <c r="H20" s="171"/>
      <c r="I20" s="64">
        <v>0</v>
      </c>
      <c r="J20" s="211"/>
    </row>
    <row r="21" spans="1:10" ht="15" customHeight="1" x14ac:dyDescent="0.2">
      <c r="A21" s="192">
        <v>70</v>
      </c>
      <c r="B21" s="207" t="s">
        <v>916</v>
      </c>
      <c r="C21" s="23">
        <v>3455.4215139500102</v>
      </c>
      <c r="D21" s="23">
        <v>6.5045912799994303</v>
      </c>
      <c r="E21" s="23">
        <v>6.5045912799994303</v>
      </c>
      <c r="F21" s="23">
        <v>3455.4215139500102</v>
      </c>
      <c r="G21" s="23">
        <v>-32.585776600000202</v>
      </c>
      <c r="H21" s="171"/>
      <c r="I21" s="64">
        <v>0</v>
      </c>
      <c r="J21" s="211"/>
    </row>
    <row r="22" spans="1:10" ht="29.1" customHeight="1" x14ac:dyDescent="0.2">
      <c r="A22" s="192">
        <v>80</v>
      </c>
      <c r="B22" s="173" t="s">
        <v>840</v>
      </c>
      <c r="C22" s="64">
        <v>12829.442459989999</v>
      </c>
      <c r="D22" s="64">
        <v>72.606951319999993</v>
      </c>
      <c r="E22" s="64">
        <v>72.606951319999993</v>
      </c>
      <c r="F22" s="171"/>
      <c r="G22" s="171"/>
      <c r="H22" s="64">
        <v>65.921638439999995</v>
      </c>
      <c r="I22" s="171"/>
      <c r="J22" s="212"/>
    </row>
    <row r="23" spans="1:10" ht="15" customHeight="1" x14ac:dyDescent="0.2">
      <c r="A23" s="192">
        <v>90</v>
      </c>
      <c r="B23" s="207" t="s">
        <v>906</v>
      </c>
      <c r="C23" s="23">
        <v>11446.71414903</v>
      </c>
      <c r="D23" s="23">
        <v>67.83581599</v>
      </c>
      <c r="E23" s="23">
        <v>67.83581599</v>
      </c>
      <c r="F23" s="171"/>
      <c r="G23" s="171"/>
      <c r="H23" s="23">
        <v>62.054720039999999</v>
      </c>
      <c r="I23" s="171"/>
      <c r="J23" s="212"/>
    </row>
    <row r="24" spans="1:10" ht="15" customHeight="1" x14ac:dyDescent="0.2">
      <c r="A24" s="21">
        <v>100</v>
      </c>
      <c r="B24" s="207" t="s">
        <v>907</v>
      </c>
      <c r="C24" s="23">
        <v>614.04264555999998</v>
      </c>
      <c r="D24" s="23">
        <v>0.20622341</v>
      </c>
      <c r="E24" s="23">
        <v>0.20622341</v>
      </c>
      <c r="F24" s="171"/>
      <c r="G24" s="171"/>
      <c r="H24" s="23">
        <v>1.26524423</v>
      </c>
      <c r="I24" s="171"/>
      <c r="J24" s="212"/>
    </row>
    <row r="25" spans="1:10" ht="15" customHeight="1" x14ac:dyDescent="0.2">
      <c r="A25" s="21">
        <v>110</v>
      </c>
      <c r="B25" s="207" t="s">
        <v>908</v>
      </c>
      <c r="C25" s="23">
        <v>242.82649587</v>
      </c>
      <c r="D25" s="23">
        <v>4.2468100000000002E-3</v>
      </c>
      <c r="E25" s="23">
        <v>4.2468100000000002E-3</v>
      </c>
      <c r="F25" s="171"/>
      <c r="G25" s="171"/>
      <c r="H25" s="23">
        <v>0.18434596</v>
      </c>
      <c r="I25" s="171"/>
      <c r="J25" s="212"/>
    </row>
    <row r="26" spans="1:10" ht="15" customHeight="1" x14ac:dyDescent="0.2">
      <c r="A26" s="21">
        <v>120</v>
      </c>
      <c r="B26" s="207" t="s">
        <v>909</v>
      </c>
      <c r="C26" s="23">
        <v>227.71497158</v>
      </c>
      <c r="D26" s="23">
        <v>2.092552E-2</v>
      </c>
      <c r="E26" s="23">
        <v>2.092552E-2</v>
      </c>
      <c r="F26" s="171"/>
      <c r="G26" s="171"/>
      <c r="H26" s="23">
        <v>2.3263255100000002</v>
      </c>
      <c r="I26" s="171"/>
      <c r="J26" s="212"/>
    </row>
    <row r="27" spans="1:10" ht="15" customHeight="1" x14ac:dyDescent="0.2">
      <c r="A27" s="21">
        <v>130</v>
      </c>
      <c r="B27" s="22" t="s">
        <v>910</v>
      </c>
      <c r="C27" s="23">
        <v>8.92837222</v>
      </c>
      <c r="D27" s="23">
        <v>1.7059E-4</v>
      </c>
      <c r="E27" s="23">
        <v>1.7059E-4</v>
      </c>
      <c r="F27" s="171"/>
      <c r="G27" s="171"/>
      <c r="H27" s="23">
        <v>3.1793400000000001E-3</v>
      </c>
      <c r="I27" s="171"/>
      <c r="J27" s="212"/>
    </row>
    <row r="28" spans="1:10" ht="15" customHeight="1" x14ac:dyDescent="0.2">
      <c r="A28" s="21">
        <v>131</v>
      </c>
      <c r="B28" s="208" t="s">
        <v>911</v>
      </c>
      <c r="C28" s="23">
        <v>29.203523830000002</v>
      </c>
      <c r="D28" s="23">
        <v>3.2958E-4</v>
      </c>
      <c r="E28" s="23">
        <v>3.2958E-4</v>
      </c>
      <c r="F28" s="171"/>
      <c r="G28" s="171"/>
      <c r="H28" s="23">
        <v>8.7841199999999994E-3</v>
      </c>
      <c r="I28" s="171"/>
      <c r="J28" s="212"/>
    </row>
    <row r="29" spans="1:10" ht="15" customHeight="1" x14ac:dyDescent="0.2">
      <c r="A29" s="21">
        <v>132</v>
      </c>
      <c r="B29" s="208" t="s">
        <v>912</v>
      </c>
      <c r="C29" s="23">
        <v>17.146459239999999</v>
      </c>
      <c r="D29" s="23">
        <v>0</v>
      </c>
      <c r="E29" s="23">
        <v>0</v>
      </c>
      <c r="F29" s="171"/>
      <c r="G29" s="171"/>
      <c r="H29" s="23">
        <v>5.3688099999999999E-3</v>
      </c>
      <c r="I29" s="171"/>
      <c r="J29" s="212"/>
    </row>
    <row r="30" spans="1:10" ht="15" customHeight="1" x14ac:dyDescent="0.2">
      <c r="A30" s="21">
        <v>133</v>
      </c>
      <c r="B30" s="208" t="s">
        <v>913</v>
      </c>
      <c r="C30" s="23">
        <v>48.771401449999999</v>
      </c>
      <c r="D30" s="23">
        <v>5.8485899999999999E-3</v>
      </c>
      <c r="E30" s="23">
        <v>5.8485899999999999E-3</v>
      </c>
      <c r="F30" s="171"/>
      <c r="G30" s="171"/>
      <c r="H30" s="23">
        <v>5.7345299999999998E-3</v>
      </c>
      <c r="I30" s="171"/>
      <c r="J30" s="212"/>
    </row>
    <row r="31" spans="1:10" ht="15" customHeight="1" x14ac:dyDescent="0.2">
      <c r="A31" s="21">
        <v>134</v>
      </c>
      <c r="B31" s="208" t="s">
        <v>914</v>
      </c>
      <c r="C31" s="23">
        <v>32.579291240000003</v>
      </c>
      <c r="D31" s="23">
        <v>4.4969128500000002</v>
      </c>
      <c r="E31" s="23">
        <v>4.4969128500000002</v>
      </c>
      <c r="F31" s="171"/>
      <c r="G31" s="171"/>
      <c r="H31" s="23">
        <v>6.1124600000000001E-3</v>
      </c>
      <c r="I31" s="171"/>
      <c r="J31" s="212"/>
    </row>
    <row r="32" spans="1:10" ht="15" customHeight="1" x14ac:dyDescent="0.2">
      <c r="A32" s="21">
        <v>135</v>
      </c>
      <c r="B32" s="208" t="s">
        <v>915</v>
      </c>
      <c r="C32" s="23">
        <v>2.8664912999999999</v>
      </c>
      <c r="D32" s="23">
        <v>1.287259E-2</v>
      </c>
      <c r="E32" s="23">
        <v>1.287259E-2</v>
      </c>
      <c r="F32" s="171"/>
      <c r="G32" s="171"/>
      <c r="H32" s="23">
        <v>7.7742999999999996E-3</v>
      </c>
      <c r="I32" s="171"/>
      <c r="J32" s="212"/>
    </row>
    <row r="33" spans="1:10" ht="15" customHeight="1" x14ac:dyDescent="0.2">
      <c r="A33" s="21">
        <v>140</v>
      </c>
      <c r="B33" s="207" t="s">
        <v>917</v>
      </c>
      <c r="C33" s="23">
        <v>158.648658669996</v>
      </c>
      <c r="D33" s="23">
        <v>2.36053899999983E-2</v>
      </c>
      <c r="E33" s="23">
        <v>2.36053899999983E-2</v>
      </c>
      <c r="F33" s="171"/>
      <c r="G33" s="171"/>
      <c r="H33" s="23">
        <v>6.0161599999974502E-2</v>
      </c>
      <c r="I33" s="171"/>
      <c r="J33" s="212"/>
    </row>
    <row r="34" spans="1:10" ht="29.1" customHeight="1" x14ac:dyDescent="0.2">
      <c r="A34" s="172">
        <v>150</v>
      </c>
      <c r="B34" s="173" t="s">
        <v>160</v>
      </c>
      <c r="C34" s="174">
        <v>71744.869861650004</v>
      </c>
      <c r="D34" s="174">
        <v>1250.3158289600001</v>
      </c>
      <c r="E34" s="174">
        <v>1250.3158289600001</v>
      </c>
      <c r="F34" s="174">
        <v>58665.038999099997</v>
      </c>
      <c r="G34" s="174">
        <v>-1109.9440797300001</v>
      </c>
      <c r="H34" s="174">
        <v>65.921638439999995</v>
      </c>
      <c r="I34" s="206">
        <v>0</v>
      </c>
      <c r="J34" s="210"/>
    </row>
    <row r="35" spans="1:10" ht="15" customHeight="1" x14ac:dyDescent="0.25">
      <c r="A35" s="32"/>
      <c r="B35" s="30"/>
      <c r="C35" s="31"/>
      <c r="D35" s="31"/>
      <c r="E35" s="31"/>
      <c r="F35" s="31"/>
      <c r="G35" s="31"/>
      <c r="H35" s="31"/>
      <c r="I35" s="31"/>
      <c r="J35" s="146"/>
    </row>
    <row r="36" spans="1:10" ht="122.25" customHeight="1" x14ac:dyDescent="0.25">
      <c r="A36" s="354" t="s">
        <v>918</v>
      </c>
      <c r="B36" s="354"/>
      <c r="C36" s="354"/>
      <c r="D36" s="354"/>
      <c r="E36" s="354"/>
      <c r="F36" s="354"/>
      <c r="G36" s="354"/>
      <c r="H36" s="354"/>
      <c r="I36" s="354"/>
      <c r="J36" s="10"/>
    </row>
    <row r="37" spans="1:10" ht="15" customHeight="1" x14ac:dyDescent="0.25">
      <c r="A37" s="37"/>
      <c r="B37" s="37"/>
      <c r="C37" s="37"/>
      <c r="D37" s="37"/>
      <c r="E37" s="37"/>
      <c r="F37" s="37"/>
      <c r="G37" s="37"/>
      <c r="H37" s="37"/>
      <c r="I37" s="37"/>
    </row>
    <row r="38" spans="1:10" ht="122.25" customHeight="1" x14ac:dyDescent="0.25">
      <c r="A38" s="354" t="s">
        <v>919</v>
      </c>
      <c r="B38" s="354"/>
      <c r="C38" s="354"/>
      <c r="D38" s="354"/>
      <c r="E38" s="354"/>
      <c r="F38" s="354"/>
      <c r="G38" s="354"/>
      <c r="H38" s="354"/>
      <c r="I38" s="354"/>
      <c r="J38" s="37"/>
    </row>
  </sheetData>
  <mergeCells count="13">
    <mergeCell ref="A38:I38"/>
    <mergeCell ref="A36:I36"/>
    <mergeCell ref="G8:G9"/>
    <mergeCell ref="H6:H9"/>
    <mergeCell ref="G6:G7"/>
    <mergeCell ref="A3:I3"/>
    <mergeCell ref="A1:I1"/>
    <mergeCell ref="I6:I9"/>
    <mergeCell ref="D8:D9"/>
    <mergeCell ref="D7:E7"/>
    <mergeCell ref="C6:F6"/>
    <mergeCell ref="E8:E9"/>
    <mergeCell ref="F7:F9"/>
  </mergeCells>
  <hyperlinks>
    <hyperlink ref="J1" location="'Table of Contents'!A1" display="Table of Contents"/>
  </hyperlinks>
  <pageMargins left="0.75" right="0.75" top="1" bottom="1" header="0.5" footer="0.5"/>
  <pageSetup paperSize="9" scale="6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Ruler="0" zoomScaleNormal="100" workbookViewId="0">
      <selection sqref="A1:H1"/>
    </sheetView>
  </sheetViews>
  <sheetFormatPr defaultColWidth="13.7109375" defaultRowHeight="12.75" x14ac:dyDescent="0.2"/>
  <cols>
    <col min="1" max="1" width="5.5703125" customWidth="1"/>
    <col min="2" max="2" width="30.28515625" customWidth="1"/>
    <col min="3" max="8" width="13.85546875" customWidth="1"/>
    <col min="9" max="9" width="17" bestFit="1" customWidth="1"/>
  </cols>
  <sheetData>
    <row r="1" spans="1:9" ht="16.5" customHeight="1" x14ac:dyDescent="0.2">
      <c r="A1" s="369" t="s">
        <v>31</v>
      </c>
      <c r="B1" s="369"/>
      <c r="C1" s="369"/>
      <c r="D1" s="369"/>
      <c r="E1" s="369"/>
      <c r="F1" s="369"/>
      <c r="G1" s="369"/>
      <c r="H1" s="369"/>
      <c r="I1" s="303" t="s">
        <v>2</v>
      </c>
    </row>
    <row r="2" spans="1:9" ht="20.85" customHeight="1" x14ac:dyDescent="0.25">
      <c r="A2" s="7"/>
      <c r="B2" s="37"/>
      <c r="C2" s="36"/>
      <c r="D2" s="159"/>
      <c r="E2" s="159"/>
      <c r="F2" s="159"/>
      <c r="G2" s="159"/>
      <c r="H2" s="36"/>
    </row>
    <row r="3" spans="1:9" ht="73.5" customHeight="1" x14ac:dyDescent="0.2">
      <c r="A3" s="351" t="s">
        <v>1948</v>
      </c>
      <c r="B3" s="351"/>
      <c r="C3" s="351"/>
      <c r="D3" s="351"/>
      <c r="E3" s="351"/>
      <c r="F3" s="351"/>
      <c r="G3" s="351"/>
      <c r="H3" s="351"/>
    </row>
    <row r="4" spans="1:9" s="300" customFormat="1" ht="36.75" customHeight="1" x14ac:dyDescent="0.2">
      <c r="A4" s="426" t="s">
        <v>1953</v>
      </c>
      <c r="B4" s="426"/>
      <c r="C4" s="426"/>
      <c r="D4" s="426"/>
      <c r="E4" s="426"/>
      <c r="F4" s="426"/>
      <c r="G4" s="426"/>
      <c r="H4" s="426"/>
    </row>
    <row r="5" spans="1:9" ht="9" customHeight="1" x14ac:dyDescent="0.2">
      <c r="A5" s="426"/>
      <c r="B5" s="426"/>
      <c r="C5" s="426"/>
      <c r="D5" s="426"/>
      <c r="E5" s="426"/>
      <c r="F5" s="426"/>
      <c r="G5" s="426"/>
      <c r="H5" s="426"/>
    </row>
    <row r="6" spans="1:9" ht="15" customHeight="1" x14ac:dyDescent="0.25">
      <c r="A6" s="33"/>
      <c r="B6" s="15"/>
      <c r="C6" s="16" t="s">
        <v>64</v>
      </c>
      <c r="D6" s="16" t="s">
        <v>125</v>
      </c>
      <c r="E6" s="16" t="s">
        <v>126</v>
      </c>
      <c r="F6" s="16" t="s">
        <v>497</v>
      </c>
      <c r="G6" s="16" t="s">
        <v>65</v>
      </c>
      <c r="H6" s="16" t="s">
        <v>534</v>
      </c>
      <c r="I6" s="35"/>
    </row>
    <row r="7" spans="1:9" ht="15" customHeight="1" x14ac:dyDescent="0.25">
      <c r="A7" s="33"/>
      <c r="B7" s="15"/>
      <c r="C7" s="389" t="s">
        <v>920</v>
      </c>
      <c r="D7" s="423"/>
      <c r="E7" s="423"/>
      <c r="F7" s="368"/>
      <c r="G7" s="386" t="s">
        <v>900</v>
      </c>
      <c r="H7" s="431" t="s">
        <v>902</v>
      </c>
      <c r="I7" s="35"/>
    </row>
    <row r="8" spans="1:9" ht="54.2" customHeight="1" x14ac:dyDescent="0.25">
      <c r="A8" s="33"/>
      <c r="B8" s="15"/>
      <c r="C8" s="136"/>
      <c r="D8" s="389" t="s">
        <v>903</v>
      </c>
      <c r="E8" s="368"/>
      <c r="F8" s="386" t="s">
        <v>921</v>
      </c>
      <c r="G8" s="396"/>
      <c r="H8" s="432"/>
      <c r="I8" s="35"/>
    </row>
    <row r="9" spans="1:9" ht="15" customHeight="1" x14ac:dyDescent="0.25">
      <c r="A9" s="33"/>
      <c r="B9" s="15"/>
      <c r="C9" s="136"/>
      <c r="D9" s="396"/>
      <c r="E9" s="386" t="s">
        <v>879</v>
      </c>
      <c r="F9" s="396"/>
      <c r="G9" s="396"/>
      <c r="H9" s="432"/>
      <c r="I9" s="35"/>
    </row>
    <row r="10" spans="1:9" ht="39" customHeight="1" x14ac:dyDescent="0.25">
      <c r="A10" s="185"/>
      <c r="B10" s="18"/>
      <c r="C10" s="168"/>
      <c r="D10" s="425"/>
      <c r="E10" s="425"/>
      <c r="F10" s="425"/>
      <c r="G10" s="425"/>
      <c r="H10" s="433"/>
      <c r="I10" s="35"/>
    </row>
    <row r="11" spans="1:9" ht="15" x14ac:dyDescent="0.25">
      <c r="A11" s="192">
        <v>10</v>
      </c>
      <c r="B11" s="22" t="s">
        <v>922</v>
      </c>
      <c r="C11" s="23">
        <v>617.23911828999996</v>
      </c>
      <c r="D11" s="23">
        <v>26.480396370000001</v>
      </c>
      <c r="E11" s="23">
        <v>26.480396370000001</v>
      </c>
      <c r="F11" s="23">
        <v>617.23911828999996</v>
      </c>
      <c r="G11" s="23">
        <v>-24.749285090000001</v>
      </c>
      <c r="H11" s="23">
        <v>0</v>
      </c>
      <c r="I11" s="35"/>
    </row>
    <row r="12" spans="1:9" ht="15" x14ac:dyDescent="0.25">
      <c r="A12" s="192">
        <v>20</v>
      </c>
      <c r="B12" s="22" t="s">
        <v>923</v>
      </c>
      <c r="C12" s="23">
        <v>28.742534599999999</v>
      </c>
      <c r="D12" s="23">
        <v>1.2020792600000001</v>
      </c>
      <c r="E12" s="23">
        <v>1.2020792600000001</v>
      </c>
      <c r="F12" s="23">
        <v>28.742534599999999</v>
      </c>
      <c r="G12" s="23">
        <v>-1.1453841499999999</v>
      </c>
      <c r="H12" s="23">
        <v>0</v>
      </c>
      <c r="I12" s="35"/>
    </row>
    <row r="13" spans="1:9" ht="15" x14ac:dyDescent="0.25">
      <c r="A13" s="192">
        <v>30</v>
      </c>
      <c r="B13" s="22" t="s">
        <v>924</v>
      </c>
      <c r="C13" s="23">
        <v>2385.4749907800001</v>
      </c>
      <c r="D13" s="23">
        <v>21.995232959999999</v>
      </c>
      <c r="E13" s="23">
        <v>21.995232959999999</v>
      </c>
      <c r="F13" s="23">
        <v>2385.4749907800001</v>
      </c>
      <c r="G13" s="23">
        <v>-67.360582930000007</v>
      </c>
      <c r="H13" s="23">
        <v>0</v>
      </c>
      <c r="I13" s="35"/>
    </row>
    <row r="14" spans="1:9" ht="30" x14ac:dyDescent="0.25">
      <c r="A14" s="192">
        <v>40</v>
      </c>
      <c r="B14" s="22" t="s">
        <v>925</v>
      </c>
      <c r="C14" s="23">
        <v>1398.6276327400001</v>
      </c>
      <c r="D14" s="23">
        <v>27.502016470000001</v>
      </c>
      <c r="E14" s="23">
        <v>27.502016470000001</v>
      </c>
      <c r="F14" s="23">
        <v>1390.1276327400001</v>
      </c>
      <c r="G14" s="23">
        <v>-30.688314429999998</v>
      </c>
      <c r="H14" s="23">
        <v>0</v>
      </c>
      <c r="I14" s="35"/>
    </row>
    <row r="15" spans="1:9" ht="15" x14ac:dyDescent="0.25">
      <c r="A15" s="192">
        <v>50</v>
      </c>
      <c r="B15" s="22" t="s">
        <v>926</v>
      </c>
      <c r="C15" s="23">
        <v>113.60289378</v>
      </c>
      <c r="D15" s="23">
        <v>3.3819200000000001E-3</v>
      </c>
      <c r="E15" s="23">
        <v>3.3819200000000001E-3</v>
      </c>
      <c r="F15" s="23">
        <v>113.60289378</v>
      </c>
      <c r="G15" s="23">
        <v>-0.32324709000000001</v>
      </c>
      <c r="H15" s="23">
        <v>0</v>
      </c>
      <c r="I15" s="35"/>
    </row>
    <row r="16" spans="1:9" ht="15" x14ac:dyDescent="0.25">
      <c r="A16" s="192">
        <v>60</v>
      </c>
      <c r="B16" s="22" t="s">
        <v>927</v>
      </c>
      <c r="C16" s="23">
        <v>1039.2502964</v>
      </c>
      <c r="D16" s="23">
        <v>31.81979926</v>
      </c>
      <c r="E16" s="23">
        <v>31.81979926</v>
      </c>
      <c r="F16" s="23">
        <v>1039.2502964</v>
      </c>
      <c r="G16" s="23">
        <v>-25.92966393</v>
      </c>
      <c r="H16" s="23">
        <v>0</v>
      </c>
      <c r="I16" s="35"/>
    </row>
    <row r="17" spans="1:9" ht="15" x14ac:dyDescent="0.25">
      <c r="A17" s="192">
        <v>70</v>
      </c>
      <c r="B17" s="22" t="s">
        <v>928</v>
      </c>
      <c r="C17" s="23">
        <v>1442.9906910699999</v>
      </c>
      <c r="D17" s="23">
        <v>61.93966331</v>
      </c>
      <c r="E17" s="23">
        <v>61.93966331</v>
      </c>
      <c r="F17" s="23">
        <v>1428.4756550699999</v>
      </c>
      <c r="G17" s="23">
        <v>-61.448391919999999</v>
      </c>
      <c r="H17" s="23">
        <v>0</v>
      </c>
      <c r="I17" s="35"/>
    </row>
    <row r="18" spans="1:9" ht="15" x14ac:dyDescent="0.25">
      <c r="A18" s="192">
        <v>80</v>
      </c>
      <c r="B18" s="22" t="s">
        <v>929</v>
      </c>
      <c r="C18" s="23">
        <v>1105.1236672099999</v>
      </c>
      <c r="D18" s="23">
        <v>10.678551799999999</v>
      </c>
      <c r="E18" s="23">
        <v>10.678551799999999</v>
      </c>
      <c r="F18" s="23">
        <v>1105.1236672099999</v>
      </c>
      <c r="G18" s="23">
        <v>-12.23738638</v>
      </c>
      <c r="H18" s="23">
        <v>0</v>
      </c>
      <c r="I18" s="35"/>
    </row>
    <row r="19" spans="1:9" ht="30" x14ac:dyDescent="0.25">
      <c r="A19" s="192">
        <v>90</v>
      </c>
      <c r="B19" s="22" t="s">
        <v>930</v>
      </c>
      <c r="C19" s="23">
        <v>1760.5667163000001</v>
      </c>
      <c r="D19" s="23">
        <v>179.83264227999999</v>
      </c>
      <c r="E19" s="23">
        <v>179.83264227999999</v>
      </c>
      <c r="F19" s="23">
        <v>1760.5667163000001</v>
      </c>
      <c r="G19" s="23">
        <v>-264.52021693</v>
      </c>
      <c r="H19" s="23">
        <v>0</v>
      </c>
      <c r="I19" s="35"/>
    </row>
    <row r="20" spans="1:9" ht="15" x14ac:dyDescent="0.25">
      <c r="A20" s="21">
        <v>100</v>
      </c>
      <c r="B20" s="22" t="s">
        <v>931</v>
      </c>
      <c r="C20" s="23">
        <v>1088.1848714</v>
      </c>
      <c r="D20" s="23">
        <v>16.726065389999999</v>
      </c>
      <c r="E20" s="23">
        <v>16.726065389999999</v>
      </c>
      <c r="F20" s="23">
        <v>1088.1848714</v>
      </c>
      <c r="G20" s="23">
        <v>-22.035873580000001</v>
      </c>
      <c r="H20" s="23">
        <v>0</v>
      </c>
      <c r="I20" s="35"/>
    </row>
    <row r="21" spans="1:9" ht="30" x14ac:dyDescent="0.25">
      <c r="A21" s="21">
        <v>110</v>
      </c>
      <c r="B21" s="324" t="s">
        <v>1959</v>
      </c>
      <c r="C21" s="23">
        <v>0</v>
      </c>
      <c r="D21" s="23">
        <v>0</v>
      </c>
      <c r="E21" s="23">
        <v>0</v>
      </c>
      <c r="F21" s="23">
        <v>0</v>
      </c>
      <c r="G21" s="23">
        <v>0</v>
      </c>
      <c r="H21" s="23">
        <v>0</v>
      </c>
      <c r="I21" s="35"/>
    </row>
    <row r="22" spans="1:9" ht="15" x14ac:dyDescent="0.25">
      <c r="A22" s="21">
        <v>120</v>
      </c>
      <c r="B22" s="22" t="s">
        <v>932</v>
      </c>
      <c r="C22" s="23">
        <v>4939.1907978199997</v>
      </c>
      <c r="D22" s="23">
        <v>201.95054923999999</v>
      </c>
      <c r="E22" s="23">
        <v>201.95054923999999</v>
      </c>
      <c r="F22" s="23">
        <v>4865.86685536</v>
      </c>
      <c r="G22" s="23">
        <v>-190.09526887999999</v>
      </c>
      <c r="H22" s="23">
        <v>0</v>
      </c>
      <c r="I22" s="35"/>
    </row>
    <row r="23" spans="1:9" ht="30" x14ac:dyDescent="0.25">
      <c r="A23" s="21">
        <v>130</v>
      </c>
      <c r="B23" s="22" t="s">
        <v>933</v>
      </c>
      <c r="C23" s="23">
        <v>574.81132534999995</v>
      </c>
      <c r="D23" s="23">
        <v>8.1656389600000008</v>
      </c>
      <c r="E23" s="23">
        <v>8.1656389600000008</v>
      </c>
      <c r="F23" s="23">
        <v>574.81132534999995</v>
      </c>
      <c r="G23" s="23">
        <v>-13.802652070000001</v>
      </c>
      <c r="H23" s="23">
        <v>0</v>
      </c>
      <c r="I23" s="35"/>
    </row>
    <row r="24" spans="1:9" ht="30" x14ac:dyDescent="0.25">
      <c r="A24" s="21">
        <v>140</v>
      </c>
      <c r="B24" s="22" t="s">
        <v>934</v>
      </c>
      <c r="C24" s="23">
        <v>153.79181689000001</v>
      </c>
      <c r="D24" s="23">
        <v>11.45034321</v>
      </c>
      <c r="E24" s="23">
        <v>11.45034321</v>
      </c>
      <c r="F24" s="23">
        <v>153.79181689000001</v>
      </c>
      <c r="G24" s="23">
        <v>-12.845120769999999</v>
      </c>
      <c r="H24" s="23">
        <v>0</v>
      </c>
      <c r="I24" s="35"/>
    </row>
    <row r="25" spans="1:9" ht="45" x14ac:dyDescent="0.25">
      <c r="A25" s="21">
        <v>150</v>
      </c>
      <c r="B25" s="324" t="s">
        <v>1960</v>
      </c>
      <c r="C25" s="23">
        <v>0</v>
      </c>
      <c r="D25" s="23">
        <v>0</v>
      </c>
      <c r="E25" s="23">
        <v>0</v>
      </c>
      <c r="F25" s="23">
        <v>0</v>
      </c>
      <c r="G25" s="23">
        <v>0</v>
      </c>
      <c r="H25" s="23">
        <v>0</v>
      </c>
      <c r="I25" s="35"/>
    </row>
    <row r="26" spans="1:9" ht="15" x14ac:dyDescent="0.25">
      <c r="A26" s="21">
        <v>160</v>
      </c>
      <c r="B26" s="22" t="s">
        <v>935</v>
      </c>
      <c r="C26" s="23">
        <v>148.73245803</v>
      </c>
      <c r="D26" s="23">
        <v>3.2603700299999998</v>
      </c>
      <c r="E26" s="23">
        <v>3.2603700299999998</v>
      </c>
      <c r="F26" s="23">
        <v>148.73245803</v>
      </c>
      <c r="G26" s="23">
        <v>-1.9877456200000001</v>
      </c>
      <c r="H26" s="23">
        <v>0</v>
      </c>
      <c r="I26" s="35"/>
    </row>
    <row r="27" spans="1:9" ht="30" x14ac:dyDescent="0.25">
      <c r="A27" s="21">
        <v>170</v>
      </c>
      <c r="B27" s="22" t="s">
        <v>936</v>
      </c>
      <c r="C27" s="23">
        <v>1054.7451238399999</v>
      </c>
      <c r="D27" s="23">
        <v>11.12670069</v>
      </c>
      <c r="E27" s="23">
        <v>11.12670069</v>
      </c>
      <c r="F27" s="23">
        <v>1054.7451238399999</v>
      </c>
      <c r="G27" s="23">
        <v>-21.114648689999999</v>
      </c>
      <c r="H27" s="23">
        <v>0</v>
      </c>
      <c r="I27" s="35"/>
    </row>
    <row r="28" spans="1:9" ht="30" x14ac:dyDescent="0.25">
      <c r="A28" s="21">
        <v>180</v>
      </c>
      <c r="B28" s="22" t="s">
        <v>937</v>
      </c>
      <c r="C28" s="23">
        <v>331.41842873000002</v>
      </c>
      <c r="D28" s="23">
        <v>3.8028886900000001</v>
      </c>
      <c r="E28" s="23">
        <v>3.8028886900000001</v>
      </c>
      <c r="F28" s="23">
        <v>331.41842873000002</v>
      </c>
      <c r="G28" s="23">
        <v>-6.99470086</v>
      </c>
      <c r="H28" s="23">
        <v>0</v>
      </c>
      <c r="I28" s="35"/>
    </row>
    <row r="29" spans="1:9" ht="15" x14ac:dyDescent="0.25">
      <c r="A29" s="21">
        <v>190</v>
      </c>
      <c r="B29" s="22" t="s">
        <v>938</v>
      </c>
      <c r="C29" s="23">
        <v>584.79965248999997</v>
      </c>
      <c r="D29" s="23">
        <v>8.8403558800000006</v>
      </c>
      <c r="E29" s="23">
        <v>8.8403558800000006</v>
      </c>
      <c r="F29" s="23">
        <v>584.79965248999997</v>
      </c>
      <c r="G29" s="23">
        <v>-13.97820542</v>
      </c>
      <c r="H29" s="23">
        <v>0</v>
      </c>
      <c r="I29" s="35"/>
    </row>
    <row r="30" spans="1:9" ht="15" x14ac:dyDescent="0.25">
      <c r="A30" s="172">
        <v>200</v>
      </c>
      <c r="B30" s="173" t="s">
        <v>160</v>
      </c>
      <c r="C30" s="174">
        <v>18767.293015719999</v>
      </c>
      <c r="D30" s="174">
        <v>626.77667571999996</v>
      </c>
      <c r="E30" s="174">
        <v>626.77667571999996</v>
      </c>
      <c r="F30" s="174">
        <v>18670.954037259999</v>
      </c>
      <c r="G30" s="174">
        <v>-771.25668873999996</v>
      </c>
      <c r="H30" s="174">
        <v>0</v>
      </c>
      <c r="I30" s="176"/>
    </row>
    <row r="31" spans="1:9" ht="15" customHeight="1" x14ac:dyDescent="0.25">
      <c r="A31" s="32"/>
      <c r="B31" s="30"/>
      <c r="C31" s="31"/>
      <c r="D31" s="31"/>
      <c r="E31" s="31"/>
      <c r="F31" s="31"/>
      <c r="G31" s="31"/>
      <c r="H31" s="31"/>
    </row>
    <row r="32" spans="1:9" ht="15" customHeight="1" x14ac:dyDescent="0.25">
      <c r="A32" s="434"/>
      <c r="B32" s="434"/>
      <c r="C32" s="434"/>
      <c r="D32" s="434"/>
      <c r="E32" s="434"/>
      <c r="F32" s="434"/>
      <c r="G32" s="434"/>
      <c r="H32" s="434"/>
    </row>
  </sheetData>
  <mergeCells count="11">
    <mergeCell ref="A32:H32"/>
    <mergeCell ref="A1:H1"/>
    <mergeCell ref="A3:H3"/>
    <mergeCell ref="D9:D10"/>
    <mergeCell ref="D8:E8"/>
    <mergeCell ref="C7:F7"/>
    <mergeCell ref="E9:E10"/>
    <mergeCell ref="F8:F10"/>
    <mergeCell ref="G7:G10"/>
    <mergeCell ref="H7:H10"/>
    <mergeCell ref="A4:H5"/>
  </mergeCells>
  <hyperlinks>
    <hyperlink ref="I1" location="'Table of Contents'!A1" display="Table of Contents"/>
  </hyperlinks>
  <pageMargins left="0.75" right="0.75" top="1" bottom="1" header="0.5" footer="0.5"/>
  <pageSetup paperSize="9" scale="6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Ruler="0" zoomScaleNormal="100" workbookViewId="0">
      <selection sqref="A1:N1"/>
    </sheetView>
  </sheetViews>
  <sheetFormatPr defaultColWidth="13.7109375" defaultRowHeight="12.75" x14ac:dyDescent="0.2"/>
  <cols>
    <col min="1" max="1" width="4.7109375" customWidth="1"/>
    <col min="2" max="2" width="27.5703125" customWidth="1"/>
    <col min="3" max="3" width="10.140625" customWidth="1"/>
    <col min="4" max="4" width="11" customWidth="1"/>
    <col min="5" max="14" width="10.140625" customWidth="1"/>
    <col min="15" max="15" width="17" bestFit="1" customWidth="1"/>
  </cols>
  <sheetData>
    <row r="1" spans="1:15" ht="16.5" customHeight="1" x14ac:dyDescent="0.3">
      <c r="A1" s="438" t="s">
        <v>32</v>
      </c>
      <c r="B1" s="384"/>
      <c r="C1" s="384"/>
      <c r="D1" s="384"/>
      <c r="E1" s="384"/>
      <c r="F1" s="384"/>
      <c r="G1" s="384"/>
      <c r="H1" s="384"/>
      <c r="I1" s="384"/>
      <c r="J1" s="384"/>
      <c r="K1" s="384"/>
      <c r="L1" s="384"/>
      <c r="M1" s="384"/>
      <c r="N1" s="384"/>
      <c r="O1" s="303" t="s">
        <v>2</v>
      </c>
    </row>
    <row r="2" spans="1:15" ht="20.85" customHeight="1" x14ac:dyDescent="0.25">
      <c r="A2" s="7"/>
      <c r="B2" s="10"/>
      <c r="C2" s="10"/>
      <c r="D2" s="10"/>
      <c r="E2" s="10"/>
      <c r="F2" s="7"/>
      <c r="G2" s="7"/>
      <c r="H2" s="7"/>
      <c r="I2" s="7"/>
      <c r="J2" s="7"/>
      <c r="K2" s="7"/>
      <c r="L2" s="7"/>
      <c r="M2" s="7"/>
      <c r="N2" s="10"/>
    </row>
    <row r="3" spans="1:15" ht="38.25" customHeight="1" x14ac:dyDescent="0.2">
      <c r="A3" s="351" t="s">
        <v>939</v>
      </c>
      <c r="B3" s="351"/>
      <c r="C3" s="351"/>
      <c r="D3" s="351"/>
      <c r="E3" s="351"/>
      <c r="F3" s="351"/>
      <c r="G3" s="351"/>
      <c r="H3" s="351"/>
      <c r="I3" s="351"/>
      <c r="J3" s="351"/>
      <c r="K3" s="351"/>
      <c r="L3" s="351"/>
      <c r="M3" s="351"/>
      <c r="N3" s="351"/>
    </row>
    <row r="4" spans="1:15" ht="15" customHeight="1" x14ac:dyDescent="0.25">
      <c r="A4" s="193"/>
      <c r="B4" s="193"/>
      <c r="C4" s="166"/>
      <c r="D4" s="166"/>
      <c r="E4" s="166"/>
      <c r="F4" s="166"/>
      <c r="G4" s="166"/>
      <c r="H4" s="166"/>
      <c r="I4" s="166"/>
      <c r="J4" s="166"/>
      <c r="K4" s="166"/>
      <c r="L4" s="167"/>
      <c r="M4" s="167"/>
      <c r="N4" s="58"/>
    </row>
    <row r="5" spans="1:15" ht="15" customHeight="1" x14ac:dyDescent="0.25">
      <c r="A5" s="33"/>
      <c r="B5" s="180"/>
      <c r="C5" s="16" t="s">
        <v>64</v>
      </c>
      <c r="D5" s="16" t="s">
        <v>125</v>
      </c>
      <c r="E5" s="16" t="s">
        <v>126</v>
      </c>
      <c r="F5" s="16" t="s">
        <v>497</v>
      </c>
      <c r="G5" s="16" t="s">
        <v>65</v>
      </c>
      <c r="H5" s="16" t="s">
        <v>534</v>
      </c>
      <c r="I5" s="16" t="s">
        <v>535</v>
      </c>
      <c r="J5" s="16" t="s">
        <v>536</v>
      </c>
      <c r="K5" s="16" t="s">
        <v>537</v>
      </c>
      <c r="L5" s="16" t="s">
        <v>538</v>
      </c>
      <c r="M5" s="16" t="s">
        <v>539</v>
      </c>
      <c r="N5" s="16" t="s">
        <v>540</v>
      </c>
      <c r="O5" s="35"/>
    </row>
    <row r="6" spans="1:15" ht="29.1" customHeight="1" x14ac:dyDescent="0.25">
      <c r="A6" s="33"/>
      <c r="B6" s="196"/>
      <c r="C6" s="435" t="s">
        <v>854</v>
      </c>
      <c r="D6" s="436"/>
      <c r="E6" s="436"/>
      <c r="F6" s="436"/>
      <c r="G6" s="436"/>
      <c r="H6" s="436"/>
      <c r="I6" s="436"/>
      <c r="J6" s="436"/>
      <c r="K6" s="436"/>
      <c r="L6" s="436"/>
      <c r="M6" s="436"/>
      <c r="N6" s="437"/>
      <c r="O6" s="35"/>
    </row>
    <row r="7" spans="1:15" ht="29.1" customHeight="1" x14ac:dyDescent="0.25">
      <c r="A7" s="33"/>
      <c r="B7" s="196"/>
      <c r="C7" s="137"/>
      <c r="D7" s="213" t="s">
        <v>940</v>
      </c>
      <c r="E7" s="214"/>
      <c r="F7" s="435" t="s">
        <v>941</v>
      </c>
      <c r="G7" s="436"/>
      <c r="H7" s="436"/>
      <c r="I7" s="436"/>
      <c r="J7" s="436"/>
      <c r="K7" s="436"/>
      <c r="L7" s="436"/>
      <c r="M7" s="436"/>
      <c r="N7" s="437"/>
      <c r="O7" s="35"/>
    </row>
    <row r="8" spans="1:15" ht="24.2" customHeight="1" x14ac:dyDescent="0.25">
      <c r="A8" s="33"/>
      <c r="B8" s="196"/>
      <c r="C8" s="137"/>
      <c r="D8" s="215"/>
      <c r="E8" s="216"/>
      <c r="F8" s="137"/>
      <c r="G8" s="386" t="s">
        <v>889</v>
      </c>
      <c r="H8" s="439" t="s">
        <v>942</v>
      </c>
      <c r="I8" s="440"/>
      <c r="J8" s="440"/>
      <c r="K8" s="440"/>
      <c r="L8" s="440"/>
      <c r="M8" s="440"/>
      <c r="N8" s="441"/>
      <c r="O8" s="35"/>
    </row>
    <row r="9" spans="1:15" ht="80.25" customHeight="1" x14ac:dyDescent="0.25">
      <c r="A9" s="185"/>
      <c r="B9" s="197"/>
      <c r="C9" s="217"/>
      <c r="D9" s="217"/>
      <c r="E9" s="16" t="s">
        <v>943</v>
      </c>
      <c r="F9" s="217"/>
      <c r="G9" s="425"/>
      <c r="H9" s="217"/>
      <c r="I9" s="16" t="s">
        <v>944</v>
      </c>
      <c r="J9" s="16" t="s">
        <v>945</v>
      </c>
      <c r="K9" s="16" t="s">
        <v>946</v>
      </c>
      <c r="L9" s="16" t="s">
        <v>947</v>
      </c>
      <c r="M9" s="16" t="s">
        <v>948</v>
      </c>
      <c r="N9" s="16" t="s">
        <v>949</v>
      </c>
      <c r="O9" s="35"/>
    </row>
    <row r="10" spans="1:15" ht="15" customHeight="1" x14ac:dyDescent="0.25">
      <c r="A10" s="72" t="s">
        <v>557</v>
      </c>
      <c r="B10" s="26" t="s">
        <v>920</v>
      </c>
      <c r="C10" s="23">
        <v>35734.015989179999</v>
      </c>
      <c r="D10" s="23">
        <v>34556.307111529997</v>
      </c>
      <c r="E10" s="23">
        <v>22.526643329999999</v>
      </c>
      <c r="F10" s="23">
        <v>1177.70887765</v>
      </c>
      <c r="G10" s="23">
        <v>780.65453608999997</v>
      </c>
      <c r="H10" s="23">
        <v>397.07130997000002</v>
      </c>
      <c r="I10" s="23">
        <v>59.957173750000003</v>
      </c>
      <c r="J10" s="23">
        <v>96.978837940000005</v>
      </c>
      <c r="K10" s="23">
        <v>90.447904710000003</v>
      </c>
      <c r="L10" s="23">
        <v>112.96452816</v>
      </c>
      <c r="M10" s="23">
        <v>17.23305422</v>
      </c>
      <c r="N10" s="23">
        <v>19.489811190000001</v>
      </c>
      <c r="O10" s="35"/>
    </row>
    <row r="11" spans="1:15" ht="15" customHeight="1" x14ac:dyDescent="0.25">
      <c r="A11" s="72" t="s">
        <v>662</v>
      </c>
      <c r="B11" s="218" t="s">
        <v>950</v>
      </c>
      <c r="C11" s="23">
        <v>17411.688242960001</v>
      </c>
      <c r="D11" s="23">
        <v>16640.527367719998</v>
      </c>
      <c r="E11" s="23">
        <v>5.4269689899999998</v>
      </c>
      <c r="F11" s="23">
        <v>771.16087524</v>
      </c>
      <c r="G11" s="23">
        <v>594.61818295</v>
      </c>
      <c r="H11" s="23">
        <v>176.55966069999999</v>
      </c>
      <c r="I11" s="23">
        <v>33.128448800000001</v>
      </c>
      <c r="J11" s="23">
        <v>45.3997946</v>
      </c>
      <c r="K11" s="23">
        <v>44.48708001</v>
      </c>
      <c r="L11" s="23">
        <v>34.139189340000001</v>
      </c>
      <c r="M11" s="23">
        <v>12.99178848</v>
      </c>
      <c r="N11" s="23">
        <v>6.4133594699999996</v>
      </c>
      <c r="O11" s="35"/>
    </row>
    <row r="12" spans="1:15" ht="32.450000000000003" customHeight="1" x14ac:dyDescent="0.25">
      <c r="A12" s="72" t="s">
        <v>820</v>
      </c>
      <c r="B12" s="219" t="s">
        <v>951</v>
      </c>
      <c r="C12" s="23">
        <v>8234.0276087700004</v>
      </c>
      <c r="D12" s="23">
        <v>7668.3817663399996</v>
      </c>
      <c r="E12" s="23">
        <v>3.82046514</v>
      </c>
      <c r="F12" s="23">
        <v>565.64584243000002</v>
      </c>
      <c r="G12" s="23">
        <v>409.71801857999998</v>
      </c>
      <c r="H12" s="23">
        <v>155.92782385000001</v>
      </c>
      <c r="I12" s="23">
        <v>25.77795162</v>
      </c>
      <c r="J12" s="23">
        <v>40.373802910000002</v>
      </c>
      <c r="K12" s="23">
        <v>39.714687789999999</v>
      </c>
      <c r="L12" s="23">
        <v>31.12797896</v>
      </c>
      <c r="M12" s="23">
        <v>12.778033799999999</v>
      </c>
      <c r="N12" s="23">
        <v>6.1553687699999999</v>
      </c>
      <c r="O12" s="35"/>
    </row>
    <row r="13" spans="1:15" ht="75.75" customHeight="1" x14ac:dyDescent="0.25">
      <c r="A13" s="72" t="s">
        <v>822</v>
      </c>
      <c r="B13" s="220" t="s">
        <v>952</v>
      </c>
      <c r="C13" s="23">
        <v>125.92435442999999</v>
      </c>
      <c r="D13" s="23">
        <v>121.55747157</v>
      </c>
      <c r="E13" s="221"/>
      <c r="F13" s="23">
        <v>4.3668828599999996</v>
      </c>
      <c r="G13" s="23">
        <v>2.8254252200000001</v>
      </c>
      <c r="H13" s="23">
        <v>1.54145764</v>
      </c>
      <c r="I13" s="221"/>
      <c r="J13" s="221"/>
      <c r="K13" s="221"/>
      <c r="L13" s="221"/>
      <c r="M13" s="221"/>
      <c r="N13" s="221"/>
      <c r="O13" s="35"/>
    </row>
    <row r="14" spans="1:15" ht="75.75" customHeight="1" x14ac:dyDescent="0.25">
      <c r="A14" s="72" t="s">
        <v>824</v>
      </c>
      <c r="B14" s="220" t="s">
        <v>953</v>
      </c>
      <c r="C14" s="23">
        <v>6.46743866</v>
      </c>
      <c r="D14" s="23">
        <v>4.7002590499999997</v>
      </c>
      <c r="E14" s="221"/>
      <c r="F14" s="23">
        <v>1.7671796099999999</v>
      </c>
      <c r="G14" s="23">
        <v>0.94211736999999995</v>
      </c>
      <c r="H14" s="23">
        <v>0.82506223999999995</v>
      </c>
      <c r="I14" s="221"/>
      <c r="J14" s="221"/>
      <c r="K14" s="221"/>
      <c r="L14" s="221"/>
      <c r="M14" s="221"/>
      <c r="N14" s="221"/>
      <c r="O14" s="35"/>
    </row>
    <row r="15" spans="1:15" ht="60.75" customHeight="1" x14ac:dyDescent="0.25">
      <c r="A15" s="72" t="s">
        <v>826</v>
      </c>
      <c r="B15" s="220" t="s">
        <v>954</v>
      </c>
      <c r="C15" s="23">
        <v>119.84151927000001</v>
      </c>
      <c r="D15" s="23">
        <v>116.69475744</v>
      </c>
      <c r="E15" s="221"/>
      <c r="F15" s="23">
        <v>3.14676183</v>
      </c>
      <c r="G15" s="23">
        <v>1.6670873900000001</v>
      </c>
      <c r="H15" s="23">
        <v>1.4796744399999999</v>
      </c>
      <c r="I15" s="221"/>
      <c r="J15" s="221"/>
      <c r="K15" s="221"/>
      <c r="L15" s="221"/>
      <c r="M15" s="221"/>
      <c r="N15" s="221"/>
      <c r="O15" s="35"/>
    </row>
    <row r="16" spans="1:15" ht="29.1" customHeight="1" x14ac:dyDescent="0.25">
      <c r="A16" s="72" t="s">
        <v>828</v>
      </c>
      <c r="B16" s="26" t="s">
        <v>955</v>
      </c>
      <c r="C16" s="23">
        <v>-551.11596453000004</v>
      </c>
      <c r="D16" s="23">
        <v>-370.35756573999998</v>
      </c>
      <c r="E16" s="23">
        <v>-0.68508734000000004</v>
      </c>
      <c r="F16" s="23">
        <v>-180.75839880000001</v>
      </c>
      <c r="G16" s="23">
        <v>-127.01005474999999</v>
      </c>
      <c r="H16" s="23">
        <v>-53.748344060000001</v>
      </c>
      <c r="I16" s="23">
        <v>-7.1056933600000001</v>
      </c>
      <c r="J16" s="23">
        <v>-14.796285660000001</v>
      </c>
      <c r="K16" s="23">
        <v>-12.625236709999999</v>
      </c>
      <c r="L16" s="23">
        <v>-13.682817139999999</v>
      </c>
      <c r="M16" s="23">
        <v>-2.6489181199999998</v>
      </c>
      <c r="N16" s="23">
        <v>-2.8893930600000002</v>
      </c>
      <c r="O16" s="35"/>
    </row>
    <row r="17" spans="1:15" ht="15" customHeight="1" x14ac:dyDescent="0.25">
      <c r="A17" s="72" t="s">
        <v>830</v>
      </c>
      <c r="B17" s="26" t="s">
        <v>956</v>
      </c>
      <c r="C17" s="221"/>
      <c r="D17" s="221"/>
      <c r="E17" s="221"/>
      <c r="F17" s="221"/>
      <c r="G17" s="221"/>
      <c r="H17" s="221"/>
      <c r="I17" s="221"/>
      <c r="J17" s="221"/>
      <c r="K17" s="221"/>
      <c r="L17" s="221"/>
      <c r="M17" s="221"/>
      <c r="N17" s="221"/>
      <c r="O17" s="35"/>
    </row>
    <row r="18" spans="1:15" ht="32.450000000000003" customHeight="1" x14ac:dyDescent="0.25">
      <c r="A18" s="72" t="s">
        <v>832</v>
      </c>
      <c r="B18" s="218" t="s">
        <v>957</v>
      </c>
      <c r="C18" s="23">
        <v>16277.30004283</v>
      </c>
      <c r="D18" s="23">
        <v>15837.01573173</v>
      </c>
      <c r="E18" s="23">
        <v>3.11500698</v>
      </c>
      <c r="F18" s="23">
        <v>440.28431109000002</v>
      </c>
      <c r="G18" s="23">
        <v>338.21118152000003</v>
      </c>
      <c r="H18" s="23">
        <v>102.07312957000001</v>
      </c>
      <c r="I18" s="23">
        <v>13.05588416</v>
      </c>
      <c r="J18" s="23">
        <v>27.264149750000001</v>
      </c>
      <c r="K18" s="23">
        <v>29.58970613</v>
      </c>
      <c r="L18" s="23">
        <v>19.59687993</v>
      </c>
      <c r="M18" s="23">
        <v>8.0405895699999999</v>
      </c>
      <c r="N18" s="23">
        <v>4.52592003</v>
      </c>
      <c r="O18" s="35"/>
    </row>
    <row r="19" spans="1:15" ht="32.450000000000003" customHeight="1" x14ac:dyDescent="0.25">
      <c r="A19" s="72" t="s">
        <v>834</v>
      </c>
      <c r="B19" s="219" t="s">
        <v>958</v>
      </c>
      <c r="C19" s="23">
        <v>7280.9150091900001</v>
      </c>
      <c r="D19" s="23">
        <v>6853.7749205199998</v>
      </c>
      <c r="E19" s="23">
        <v>3.11500698</v>
      </c>
      <c r="F19" s="23">
        <v>427.14008866</v>
      </c>
      <c r="G19" s="23">
        <v>329.07513688</v>
      </c>
      <c r="H19" s="23">
        <v>98.064951780000001</v>
      </c>
      <c r="I19" s="23">
        <v>10.875681220000001</v>
      </c>
      <c r="J19" s="23">
        <v>26.84826288</v>
      </c>
      <c r="K19" s="23">
        <v>28.65225701</v>
      </c>
      <c r="L19" s="23">
        <v>19.128288390000002</v>
      </c>
      <c r="M19" s="23">
        <v>8.0373889500000004</v>
      </c>
      <c r="N19" s="23">
        <v>4.5230733299999999</v>
      </c>
      <c r="O19" s="35"/>
    </row>
    <row r="20" spans="1:15" ht="32.450000000000003" customHeight="1" x14ac:dyDescent="0.25">
      <c r="A20" s="72" t="s">
        <v>835</v>
      </c>
      <c r="B20" s="218" t="s">
        <v>959</v>
      </c>
      <c r="C20" s="23">
        <v>28467.280164200001</v>
      </c>
      <c r="D20" s="23">
        <v>26045.096367459999</v>
      </c>
      <c r="E20" s="23">
        <v>12.81532576</v>
      </c>
      <c r="F20" s="23">
        <v>2422.18379676</v>
      </c>
      <c r="G20" s="23">
        <v>2101.5692749599998</v>
      </c>
      <c r="H20" s="23">
        <v>320.61452179999998</v>
      </c>
      <c r="I20" s="23">
        <v>25.442831229999999</v>
      </c>
      <c r="J20" s="23">
        <v>56.550300810000003</v>
      </c>
      <c r="K20" s="23">
        <v>57.373954320000003</v>
      </c>
      <c r="L20" s="23">
        <v>77.193610849999999</v>
      </c>
      <c r="M20" s="23">
        <v>60.416588949999998</v>
      </c>
      <c r="N20" s="23">
        <v>43.63723564</v>
      </c>
      <c r="O20" s="35"/>
    </row>
    <row r="21" spans="1:15" ht="32.450000000000003" customHeight="1" x14ac:dyDescent="0.25">
      <c r="A21" s="72" t="s">
        <v>836</v>
      </c>
      <c r="B21" s="219" t="s">
        <v>958</v>
      </c>
      <c r="C21" s="23">
        <v>20956.267750610001</v>
      </c>
      <c r="D21" s="23">
        <v>18603.659598239999</v>
      </c>
      <c r="E21" s="23">
        <v>12.81532576</v>
      </c>
      <c r="F21" s="23">
        <v>2352.6081523799999</v>
      </c>
      <c r="G21" s="23">
        <v>2058.6653581300002</v>
      </c>
      <c r="H21" s="23">
        <v>293.94279425000002</v>
      </c>
      <c r="I21" s="23">
        <v>20.557157960000001</v>
      </c>
      <c r="J21" s="23">
        <v>51.782976679999997</v>
      </c>
      <c r="K21" s="23">
        <v>50.6290938</v>
      </c>
      <c r="L21" s="23">
        <v>71.783078239999995</v>
      </c>
      <c r="M21" s="23">
        <v>59.653789570000001</v>
      </c>
      <c r="N21" s="23">
        <v>39.536698000000001</v>
      </c>
      <c r="O21" s="35"/>
    </row>
    <row r="22" spans="1:15" ht="29.1" customHeight="1" x14ac:dyDescent="0.25">
      <c r="A22" s="72" t="s">
        <v>837</v>
      </c>
      <c r="B22" s="26" t="s">
        <v>960</v>
      </c>
      <c r="C22" s="23">
        <v>709.74755236999999</v>
      </c>
      <c r="D22" s="23">
        <v>694.65756053999996</v>
      </c>
      <c r="E22" s="23">
        <v>1.1961598899999999</v>
      </c>
      <c r="F22" s="23">
        <v>15.089991830000001</v>
      </c>
      <c r="G22" s="23">
        <v>7.2108505699999998</v>
      </c>
      <c r="H22" s="23">
        <v>7.8791412599999999</v>
      </c>
      <c r="I22" s="23">
        <v>1.92893552</v>
      </c>
      <c r="J22" s="23">
        <v>3.0426331599999998</v>
      </c>
      <c r="K22" s="23">
        <v>2.07474683</v>
      </c>
      <c r="L22" s="23">
        <v>0.65312186999999999</v>
      </c>
      <c r="M22" s="23">
        <v>0</v>
      </c>
      <c r="N22" s="23">
        <v>0.17970388000000001</v>
      </c>
      <c r="O22" s="35"/>
    </row>
    <row r="23" spans="1:15" ht="29.1" customHeight="1" x14ac:dyDescent="0.25">
      <c r="A23" s="72" t="s">
        <v>838</v>
      </c>
      <c r="B23" s="26" t="s">
        <v>805</v>
      </c>
      <c r="C23" s="23">
        <v>-171.92506169999999</v>
      </c>
      <c r="D23" s="23">
        <v>-1.1757985099999999</v>
      </c>
      <c r="E23" s="23">
        <v>0</v>
      </c>
      <c r="F23" s="23">
        <v>-170.74926318999999</v>
      </c>
      <c r="G23" s="23">
        <v>-16.27933144</v>
      </c>
      <c r="H23" s="23">
        <v>-154.46993175</v>
      </c>
      <c r="I23" s="23">
        <v>-3.6611980000000002E-2</v>
      </c>
      <c r="J23" s="23">
        <v>-0.12266187000000001</v>
      </c>
      <c r="K23" s="23">
        <v>-0.61643404000000002</v>
      </c>
      <c r="L23" s="23">
        <v>-0.86651142999999997</v>
      </c>
      <c r="M23" s="23">
        <v>-24.235785910000001</v>
      </c>
      <c r="N23" s="23">
        <v>-128.59192651999999</v>
      </c>
      <c r="O23" s="35"/>
    </row>
    <row r="24" spans="1:15" ht="15" customHeight="1" x14ac:dyDescent="0.25">
      <c r="A24" s="55"/>
      <c r="B24" s="55"/>
      <c r="C24" s="55"/>
      <c r="D24" s="55"/>
      <c r="E24" s="55"/>
      <c r="F24" s="55"/>
      <c r="G24" s="55"/>
      <c r="H24" s="55"/>
      <c r="I24" s="55"/>
      <c r="J24" s="55"/>
      <c r="K24" s="55"/>
      <c r="L24" s="55"/>
      <c r="M24" s="55"/>
      <c r="N24" s="55"/>
    </row>
    <row r="25" spans="1:15" ht="15" customHeight="1" x14ac:dyDescent="0.2"/>
    <row r="26" spans="1:15" ht="15" customHeight="1" x14ac:dyDescent="0.2"/>
    <row r="27" spans="1:15" ht="15" customHeight="1" x14ac:dyDescent="0.2"/>
    <row r="28" spans="1:15" ht="15" customHeight="1" x14ac:dyDescent="0.2"/>
    <row r="29" spans="1:15" ht="15" customHeight="1" x14ac:dyDescent="0.2"/>
    <row r="30" spans="1:15" ht="15" customHeight="1" x14ac:dyDescent="0.2"/>
    <row r="31" spans="1:15" ht="15" customHeight="1" x14ac:dyDescent="0.2"/>
    <row r="32" spans="1: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6">
    <mergeCell ref="G8:G9"/>
    <mergeCell ref="C6:N6"/>
    <mergeCell ref="A3:N3"/>
    <mergeCell ref="A1:N1"/>
    <mergeCell ref="H8:N8"/>
    <mergeCell ref="F7:N7"/>
  </mergeCells>
  <hyperlinks>
    <hyperlink ref="O1" location="'Table of Contents'!A1" display="Table of Contents"/>
  </hyperlinks>
  <pageMargins left="0.75" right="0.75" top="1" bottom="1" header="0.5" footer="0.5"/>
  <pageSetup paperSize="9" scale="5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Ruler="0" zoomScaleNormal="100" workbookViewId="0">
      <selection sqref="A1:D1"/>
    </sheetView>
  </sheetViews>
  <sheetFormatPr defaultColWidth="13.7109375" defaultRowHeight="12.75" x14ac:dyDescent="0.2"/>
  <cols>
    <col min="1" max="1" width="9.7109375" customWidth="1"/>
    <col min="2" max="2" width="57.5703125" customWidth="1"/>
    <col min="3" max="3" width="25.5703125" customWidth="1"/>
    <col min="4" max="4" width="30.140625" customWidth="1"/>
    <col min="5" max="5" width="17" bestFit="1" customWidth="1"/>
  </cols>
  <sheetData>
    <row r="1" spans="1:5" ht="16.5" customHeight="1" x14ac:dyDescent="0.3">
      <c r="A1" s="442" t="s">
        <v>33</v>
      </c>
      <c r="B1" s="442"/>
      <c r="C1" s="442"/>
      <c r="D1" s="442"/>
      <c r="E1" s="303" t="s">
        <v>2</v>
      </c>
    </row>
    <row r="2" spans="1:5" ht="20.85" customHeight="1" x14ac:dyDescent="0.2">
      <c r="A2" s="8"/>
      <c r="B2" s="8"/>
      <c r="C2" s="8"/>
      <c r="D2" s="8"/>
    </row>
    <row r="3" spans="1:5" ht="60" customHeight="1" x14ac:dyDescent="0.2">
      <c r="A3" s="353" t="s">
        <v>961</v>
      </c>
      <c r="B3" s="353"/>
      <c r="C3" s="353"/>
      <c r="D3" s="353"/>
    </row>
    <row r="4" spans="1:5" ht="15" customHeight="1" x14ac:dyDescent="0.25">
      <c r="A4" s="10"/>
      <c r="B4" s="37"/>
      <c r="C4" s="167"/>
      <c r="D4" s="58"/>
    </row>
    <row r="5" spans="1:5" ht="15" customHeight="1" x14ac:dyDescent="0.25">
      <c r="A5" s="10"/>
      <c r="B5" s="57"/>
      <c r="C5" s="16" t="s">
        <v>64</v>
      </c>
      <c r="D5" s="16" t="s">
        <v>125</v>
      </c>
      <c r="E5" s="35"/>
    </row>
    <row r="6" spans="1:5" ht="15" customHeight="1" x14ac:dyDescent="0.25">
      <c r="A6" s="10"/>
      <c r="B6" s="57"/>
      <c r="C6" s="424" t="s">
        <v>962</v>
      </c>
      <c r="D6" s="424"/>
      <c r="E6" s="35"/>
    </row>
    <row r="7" spans="1:5" ht="15" customHeight="1" x14ac:dyDescent="0.25">
      <c r="A7" s="10"/>
      <c r="B7" s="57"/>
      <c r="C7" s="424"/>
      <c r="D7" s="424"/>
      <c r="E7" s="35"/>
    </row>
    <row r="8" spans="1:5" ht="29.1" customHeight="1" x14ac:dyDescent="0.25">
      <c r="A8" s="58"/>
      <c r="B8" s="59"/>
      <c r="C8" s="16" t="s">
        <v>963</v>
      </c>
      <c r="D8" s="16" t="s">
        <v>964</v>
      </c>
      <c r="E8" s="35"/>
    </row>
    <row r="9" spans="1:5" ht="15" customHeight="1" x14ac:dyDescent="0.25">
      <c r="A9" s="192">
        <v>10</v>
      </c>
      <c r="B9" s="22" t="s">
        <v>965</v>
      </c>
      <c r="C9" s="224">
        <v>0</v>
      </c>
      <c r="D9" s="224">
        <v>0</v>
      </c>
      <c r="E9" s="35"/>
    </row>
    <row r="10" spans="1:5" ht="15" customHeight="1" x14ac:dyDescent="0.25">
      <c r="A10" s="192">
        <v>20</v>
      </c>
      <c r="B10" s="22" t="s">
        <v>966</v>
      </c>
      <c r="C10" s="224">
        <v>0</v>
      </c>
      <c r="D10" s="224">
        <v>0</v>
      </c>
      <c r="E10" s="35"/>
    </row>
    <row r="11" spans="1:5" ht="15" customHeight="1" x14ac:dyDescent="0.25">
      <c r="A11" s="192">
        <v>30</v>
      </c>
      <c r="B11" s="22" t="s">
        <v>967</v>
      </c>
      <c r="C11" s="224">
        <v>0</v>
      </c>
      <c r="D11" s="224">
        <v>0</v>
      </c>
      <c r="E11" s="35"/>
    </row>
    <row r="12" spans="1:5" ht="15" customHeight="1" x14ac:dyDescent="0.25">
      <c r="A12" s="192">
        <v>40</v>
      </c>
      <c r="B12" s="22" t="s">
        <v>968</v>
      </c>
      <c r="C12" s="224">
        <v>0</v>
      </c>
      <c r="D12" s="224">
        <v>0</v>
      </c>
      <c r="E12" s="35"/>
    </row>
    <row r="13" spans="1:5" ht="15" customHeight="1" x14ac:dyDescent="0.25">
      <c r="A13" s="192">
        <v>50</v>
      </c>
      <c r="B13" s="22" t="s">
        <v>969</v>
      </c>
      <c r="C13" s="224">
        <v>0</v>
      </c>
      <c r="D13" s="224">
        <v>0</v>
      </c>
      <c r="E13" s="35"/>
    </row>
    <row r="14" spans="1:5" ht="15" customHeight="1" x14ac:dyDescent="0.25">
      <c r="A14" s="192">
        <v>60</v>
      </c>
      <c r="B14" s="22" t="s">
        <v>970</v>
      </c>
      <c r="C14" s="224">
        <v>0</v>
      </c>
      <c r="D14" s="224">
        <v>0</v>
      </c>
      <c r="E14" s="35"/>
    </row>
    <row r="15" spans="1:5" ht="15" customHeight="1" x14ac:dyDescent="0.25">
      <c r="A15" s="192">
        <v>70</v>
      </c>
      <c r="B15" s="22" t="s">
        <v>971</v>
      </c>
      <c r="C15" s="224">
        <v>0</v>
      </c>
      <c r="D15" s="224">
        <v>0</v>
      </c>
      <c r="E15" s="35"/>
    </row>
    <row r="16" spans="1:5" ht="15" customHeight="1" x14ac:dyDescent="0.25">
      <c r="A16" s="225">
        <v>80</v>
      </c>
      <c r="B16" s="173" t="s">
        <v>160</v>
      </c>
      <c r="C16" s="226">
        <v>0</v>
      </c>
      <c r="D16" s="226">
        <v>0</v>
      </c>
      <c r="E16" s="176"/>
    </row>
    <row r="17" spans="1:4" ht="15" customHeight="1" x14ac:dyDescent="0.25">
      <c r="A17" s="55"/>
      <c r="B17" s="143"/>
      <c r="C17" s="55"/>
      <c r="D17" s="55"/>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3">
    <mergeCell ref="A1:D1"/>
    <mergeCell ref="A3:D3"/>
    <mergeCell ref="C6:D7"/>
  </mergeCells>
  <hyperlinks>
    <hyperlink ref="E1" location="'Table of Contents'!A1" display="Table of Contents"/>
  </hyperlinks>
  <pageMargins left="0.75" right="0.75" top="1" bottom="1" header="0.5" footer="0.5"/>
  <pageSetup paperSize="9" scale="6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showRuler="0" zoomScaleNormal="100" workbookViewId="0">
      <selection sqref="A1:X1"/>
    </sheetView>
  </sheetViews>
  <sheetFormatPr defaultColWidth="13.7109375" defaultRowHeight="12.75" x14ac:dyDescent="0.2"/>
  <cols>
    <col min="1" max="1" width="7" customWidth="1"/>
    <col min="2" max="2" width="17" customWidth="1"/>
    <col min="3" max="3" width="3.7109375" customWidth="1"/>
    <col min="4" max="4" width="4.85546875" customWidth="1"/>
    <col min="5" max="5" width="13" customWidth="1"/>
    <col min="6" max="6" width="5.28515625" customWidth="1"/>
    <col min="7" max="7" width="6" customWidth="1"/>
    <col min="8" max="9" width="6.140625" customWidth="1"/>
    <col min="10" max="11" width="3.140625" customWidth="1"/>
    <col min="12" max="12" width="4.85546875" customWidth="1"/>
    <col min="13" max="13" width="13" customWidth="1"/>
    <col min="14" max="14" width="5.28515625" customWidth="1"/>
    <col min="15" max="15" width="6.5703125" customWidth="1"/>
    <col min="16" max="17" width="6.140625" customWidth="1"/>
    <col min="18" max="18" width="5.28515625" customWidth="1"/>
    <col min="19" max="19" width="6.42578125" customWidth="1"/>
    <col min="20" max="20" width="13" customWidth="1"/>
    <col min="21" max="22" width="3.140625" customWidth="1"/>
    <col min="23" max="23" width="4.5703125" customWidth="1"/>
    <col min="24" max="24" width="13" customWidth="1"/>
    <col min="25" max="25" width="17" bestFit="1" customWidth="1"/>
  </cols>
  <sheetData>
    <row r="1" spans="1:25" ht="16.5" customHeight="1" x14ac:dyDescent="0.2">
      <c r="A1" s="349" t="s">
        <v>34</v>
      </c>
      <c r="B1" s="350"/>
      <c r="C1" s="350"/>
      <c r="D1" s="350"/>
      <c r="E1" s="350"/>
      <c r="F1" s="350"/>
      <c r="G1" s="350"/>
      <c r="H1" s="350"/>
      <c r="I1" s="350"/>
      <c r="J1" s="350"/>
      <c r="K1" s="350"/>
      <c r="L1" s="350"/>
      <c r="M1" s="350"/>
      <c r="N1" s="350"/>
      <c r="O1" s="350"/>
      <c r="P1" s="350"/>
      <c r="Q1" s="350"/>
      <c r="R1" s="350"/>
      <c r="S1" s="350"/>
      <c r="T1" s="350"/>
      <c r="U1" s="350"/>
      <c r="V1" s="350"/>
      <c r="W1" s="350"/>
      <c r="X1" s="350"/>
      <c r="Y1" s="303" t="s">
        <v>2</v>
      </c>
    </row>
    <row r="2" spans="1:25" ht="20.85" customHeight="1" x14ac:dyDescent="0.25">
      <c r="A2" s="7"/>
      <c r="B2" s="10"/>
      <c r="C2" s="10"/>
      <c r="D2" s="10"/>
      <c r="E2" s="10"/>
      <c r="F2" s="10"/>
      <c r="G2" s="10"/>
      <c r="H2" s="10"/>
      <c r="I2" s="10"/>
      <c r="J2" s="10"/>
      <c r="K2" s="10"/>
      <c r="L2" s="10"/>
      <c r="M2" s="10"/>
      <c r="N2" s="10"/>
      <c r="O2" s="10"/>
      <c r="P2" s="10"/>
      <c r="Q2" s="10"/>
      <c r="R2" s="10"/>
      <c r="S2" s="10"/>
      <c r="T2" s="7"/>
      <c r="U2" s="7"/>
      <c r="V2" s="7"/>
      <c r="W2" s="7"/>
      <c r="X2" s="10"/>
    </row>
    <row r="3" spans="1:25" ht="60.75" customHeight="1" x14ac:dyDescent="0.2">
      <c r="A3" s="353" t="s">
        <v>972</v>
      </c>
      <c r="B3" s="353"/>
      <c r="C3" s="353"/>
      <c r="D3" s="353"/>
      <c r="E3" s="353"/>
      <c r="F3" s="353"/>
      <c r="G3" s="353"/>
      <c r="H3" s="353"/>
      <c r="I3" s="353"/>
      <c r="J3" s="353"/>
      <c r="K3" s="353"/>
      <c r="L3" s="353"/>
      <c r="M3" s="353"/>
      <c r="N3" s="353"/>
      <c r="O3" s="353"/>
      <c r="P3" s="353"/>
      <c r="Q3" s="353"/>
      <c r="R3" s="353"/>
      <c r="S3" s="353"/>
      <c r="T3" s="353"/>
      <c r="U3" s="353"/>
      <c r="V3" s="353"/>
      <c r="W3" s="353"/>
      <c r="X3" s="353"/>
    </row>
    <row r="4" spans="1:25" ht="15" customHeight="1" x14ac:dyDescent="0.25">
      <c r="A4" s="10"/>
      <c r="B4" s="193"/>
      <c r="C4" s="166"/>
      <c r="D4" s="166"/>
      <c r="E4" s="166"/>
      <c r="F4" s="166"/>
      <c r="G4" s="166"/>
      <c r="H4" s="166"/>
      <c r="I4" s="166"/>
      <c r="J4" s="166"/>
      <c r="K4" s="166"/>
      <c r="L4" s="166"/>
      <c r="M4" s="166"/>
      <c r="N4" s="166"/>
      <c r="O4" s="166"/>
      <c r="P4" s="166"/>
      <c r="Q4" s="166"/>
      <c r="R4" s="166"/>
      <c r="S4" s="166"/>
      <c r="T4" s="167"/>
      <c r="U4" s="167"/>
      <c r="V4" s="167"/>
      <c r="W4" s="167"/>
      <c r="X4" s="58"/>
    </row>
    <row r="5" spans="1:25" ht="15" customHeight="1" x14ac:dyDescent="0.2">
      <c r="A5" s="33"/>
      <c r="B5" s="196"/>
      <c r="C5" s="389" t="s">
        <v>64</v>
      </c>
      <c r="D5" s="391"/>
      <c r="E5" s="331" t="s">
        <v>125</v>
      </c>
      <c r="F5" s="367" t="s">
        <v>126</v>
      </c>
      <c r="G5" s="423"/>
      <c r="H5" s="423" t="s">
        <v>497</v>
      </c>
      <c r="I5" s="368"/>
      <c r="J5" s="367" t="s">
        <v>65</v>
      </c>
      <c r="K5" s="423"/>
      <c r="L5" s="368"/>
      <c r="M5" s="16" t="s">
        <v>534</v>
      </c>
      <c r="N5" s="424" t="s">
        <v>535</v>
      </c>
      <c r="O5" s="424"/>
      <c r="P5" s="424" t="s">
        <v>536</v>
      </c>
      <c r="Q5" s="424"/>
      <c r="R5" s="367" t="s">
        <v>537</v>
      </c>
      <c r="S5" s="368"/>
      <c r="T5" s="16" t="s">
        <v>538</v>
      </c>
      <c r="U5" s="424" t="s">
        <v>539</v>
      </c>
      <c r="V5" s="424"/>
      <c r="W5" s="424"/>
      <c r="X5" s="16" t="s">
        <v>540</v>
      </c>
      <c r="Y5" s="228"/>
    </row>
    <row r="6" spans="1:25" ht="15" customHeight="1" x14ac:dyDescent="0.25">
      <c r="A6" s="10"/>
      <c r="B6" s="343"/>
      <c r="C6" s="445" t="s">
        <v>973</v>
      </c>
      <c r="D6" s="446"/>
      <c r="E6" s="447"/>
      <c r="F6" s="454" t="s">
        <v>974</v>
      </c>
      <c r="G6" s="454"/>
      <c r="H6" s="454"/>
      <c r="I6" s="454"/>
      <c r="J6" s="454"/>
      <c r="K6" s="454"/>
      <c r="L6" s="454"/>
      <c r="M6" s="454"/>
      <c r="N6" s="455"/>
      <c r="O6" s="455"/>
      <c r="P6" s="455"/>
      <c r="Q6" s="455"/>
      <c r="R6" s="455"/>
      <c r="S6" s="455"/>
      <c r="T6" s="455"/>
      <c r="U6" s="455"/>
      <c r="V6" s="455"/>
      <c r="W6" s="455"/>
      <c r="X6" s="456"/>
      <c r="Y6" s="215"/>
    </row>
    <row r="7" spans="1:25" ht="29.1" customHeight="1" x14ac:dyDescent="0.25">
      <c r="A7" s="10"/>
      <c r="B7" s="344"/>
      <c r="C7" s="448"/>
      <c r="D7" s="449"/>
      <c r="E7" s="450"/>
      <c r="F7" s="453"/>
      <c r="G7" s="453"/>
      <c r="H7" s="453"/>
      <c r="I7" s="453"/>
      <c r="J7" s="463" t="s">
        <v>975</v>
      </c>
      <c r="K7" s="464"/>
      <c r="L7" s="464"/>
      <c r="M7" s="465"/>
      <c r="N7" s="423" t="s">
        <v>976</v>
      </c>
      <c r="O7" s="423"/>
      <c r="P7" s="423"/>
      <c r="Q7" s="368"/>
      <c r="R7" s="367" t="s">
        <v>977</v>
      </c>
      <c r="S7" s="423"/>
      <c r="T7" s="368"/>
      <c r="U7" s="367" t="s">
        <v>978</v>
      </c>
      <c r="V7" s="423"/>
      <c r="W7" s="423"/>
      <c r="X7" s="368"/>
      <c r="Y7" s="35"/>
    </row>
    <row r="8" spans="1:25" s="318" customFormat="1" ht="49.5" customHeight="1" x14ac:dyDescent="0.2">
      <c r="A8" s="316"/>
      <c r="B8" s="216"/>
      <c r="C8" s="443" t="s">
        <v>920</v>
      </c>
      <c r="D8" s="444"/>
      <c r="E8" s="345" t="s">
        <v>964</v>
      </c>
      <c r="F8" s="451" t="s">
        <v>963</v>
      </c>
      <c r="G8" s="452"/>
      <c r="H8" s="457" t="s">
        <v>964</v>
      </c>
      <c r="I8" s="458"/>
      <c r="J8" s="461" t="s">
        <v>963</v>
      </c>
      <c r="K8" s="461"/>
      <c r="L8" s="444"/>
      <c r="M8" s="334" t="s">
        <v>964</v>
      </c>
      <c r="N8" s="459" t="s">
        <v>963</v>
      </c>
      <c r="O8" s="460"/>
      <c r="P8" s="459" t="s">
        <v>964</v>
      </c>
      <c r="Q8" s="460"/>
      <c r="R8" s="459" t="s">
        <v>963</v>
      </c>
      <c r="S8" s="460"/>
      <c r="T8" s="52" t="s">
        <v>964</v>
      </c>
      <c r="U8" s="459" t="s">
        <v>963</v>
      </c>
      <c r="V8" s="462"/>
      <c r="W8" s="460"/>
      <c r="X8" s="52" t="s">
        <v>964</v>
      </c>
      <c r="Y8" s="317"/>
    </row>
    <row r="9" spans="1:25" ht="60" x14ac:dyDescent="0.25">
      <c r="A9" s="72" t="s">
        <v>557</v>
      </c>
      <c r="B9" s="26" t="s">
        <v>979</v>
      </c>
      <c r="C9" s="466">
        <v>0</v>
      </c>
      <c r="D9" s="437"/>
      <c r="E9" s="227">
        <v>0</v>
      </c>
      <c r="F9" s="470">
        <v>0</v>
      </c>
      <c r="G9" s="471"/>
      <c r="H9" s="470">
        <v>0</v>
      </c>
      <c r="I9" s="471"/>
      <c r="J9" s="467"/>
      <c r="K9" s="468"/>
      <c r="L9" s="469"/>
      <c r="M9" s="221"/>
      <c r="N9" s="467"/>
      <c r="O9" s="469"/>
      <c r="P9" s="467"/>
      <c r="Q9" s="469"/>
      <c r="R9" s="467"/>
      <c r="S9" s="469"/>
      <c r="T9" s="221"/>
      <c r="U9" s="467"/>
      <c r="V9" s="468"/>
      <c r="W9" s="469"/>
      <c r="X9" s="221"/>
      <c r="Y9" s="35"/>
    </row>
    <row r="10" spans="1:25" ht="75" x14ac:dyDescent="0.25">
      <c r="A10" s="72" t="s">
        <v>662</v>
      </c>
      <c r="B10" s="26" t="s">
        <v>980</v>
      </c>
      <c r="C10" s="466">
        <v>0</v>
      </c>
      <c r="D10" s="437"/>
      <c r="E10" s="227">
        <v>0</v>
      </c>
      <c r="F10" s="466">
        <v>0</v>
      </c>
      <c r="G10" s="437"/>
      <c r="H10" s="466">
        <v>0</v>
      </c>
      <c r="I10" s="437"/>
      <c r="J10" s="466">
        <v>0</v>
      </c>
      <c r="K10" s="436"/>
      <c r="L10" s="437"/>
      <c r="M10" s="227">
        <v>0</v>
      </c>
      <c r="N10" s="466">
        <v>0</v>
      </c>
      <c r="O10" s="437"/>
      <c r="P10" s="466">
        <v>0</v>
      </c>
      <c r="Q10" s="437"/>
      <c r="R10" s="466">
        <v>0</v>
      </c>
      <c r="S10" s="437"/>
      <c r="T10" s="227">
        <v>0</v>
      </c>
      <c r="U10" s="466">
        <v>0</v>
      </c>
      <c r="V10" s="436"/>
      <c r="W10" s="437"/>
      <c r="X10" s="227">
        <v>0</v>
      </c>
      <c r="Y10" s="35"/>
    </row>
    <row r="11" spans="1:25" ht="45" x14ac:dyDescent="0.25">
      <c r="A11" s="72" t="s">
        <v>820</v>
      </c>
      <c r="B11" s="41" t="s">
        <v>967</v>
      </c>
      <c r="C11" s="466">
        <v>0</v>
      </c>
      <c r="D11" s="437"/>
      <c r="E11" s="227">
        <v>0</v>
      </c>
      <c r="F11" s="466">
        <v>0</v>
      </c>
      <c r="G11" s="437"/>
      <c r="H11" s="466">
        <v>0</v>
      </c>
      <c r="I11" s="437"/>
      <c r="J11" s="466">
        <v>0</v>
      </c>
      <c r="K11" s="436"/>
      <c r="L11" s="437"/>
      <c r="M11" s="227">
        <v>0</v>
      </c>
      <c r="N11" s="466">
        <v>0</v>
      </c>
      <c r="O11" s="437"/>
      <c r="P11" s="466">
        <v>0</v>
      </c>
      <c r="Q11" s="437"/>
      <c r="R11" s="466">
        <v>0</v>
      </c>
      <c r="S11" s="437"/>
      <c r="T11" s="227">
        <v>0</v>
      </c>
      <c r="U11" s="466">
        <v>0</v>
      </c>
      <c r="V11" s="436"/>
      <c r="W11" s="437"/>
      <c r="X11" s="227">
        <v>0</v>
      </c>
      <c r="Y11" s="35"/>
    </row>
    <row r="12" spans="1:25" ht="45" x14ac:dyDescent="0.25">
      <c r="A12" s="72" t="s">
        <v>822</v>
      </c>
      <c r="B12" s="41" t="s">
        <v>981</v>
      </c>
      <c r="C12" s="466">
        <v>0</v>
      </c>
      <c r="D12" s="437"/>
      <c r="E12" s="227">
        <v>0</v>
      </c>
      <c r="F12" s="466">
        <v>0</v>
      </c>
      <c r="G12" s="437"/>
      <c r="H12" s="466">
        <v>0</v>
      </c>
      <c r="I12" s="437"/>
      <c r="J12" s="466">
        <v>0</v>
      </c>
      <c r="K12" s="436"/>
      <c r="L12" s="437"/>
      <c r="M12" s="227">
        <v>0</v>
      </c>
      <c r="N12" s="466">
        <v>0</v>
      </c>
      <c r="O12" s="437"/>
      <c r="P12" s="466">
        <v>0</v>
      </c>
      <c r="Q12" s="437"/>
      <c r="R12" s="466">
        <v>0</v>
      </c>
      <c r="S12" s="437"/>
      <c r="T12" s="227">
        <v>0</v>
      </c>
      <c r="U12" s="466">
        <v>0</v>
      </c>
      <c r="V12" s="436"/>
      <c r="W12" s="437"/>
      <c r="X12" s="227">
        <v>0</v>
      </c>
      <c r="Y12" s="35"/>
    </row>
    <row r="13" spans="1:25" ht="75" x14ac:dyDescent="0.25">
      <c r="A13" s="72" t="s">
        <v>824</v>
      </c>
      <c r="B13" s="41" t="s">
        <v>969</v>
      </c>
      <c r="C13" s="466">
        <v>0</v>
      </c>
      <c r="D13" s="437"/>
      <c r="E13" s="227">
        <v>0</v>
      </c>
      <c r="F13" s="466">
        <v>0</v>
      </c>
      <c r="G13" s="437"/>
      <c r="H13" s="466">
        <v>0</v>
      </c>
      <c r="I13" s="437"/>
      <c r="J13" s="466">
        <v>0</v>
      </c>
      <c r="K13" s="436"/>
      <c r="L13" s="437"/>
      <c r="M13" s="227">
        <v>0</v>
      </c>
      <c r="N13" s="466">
        <v>0</v>
      </c>
      <c r="O13" s="437"/>
      <c r="P13" s="466">
        <v>0</v>
      </c>
      <c r="Q13" s="437"/>
      <c r="R13" s="466">
        <v>0</v>
      </c>
      <c r="S13" s="437"/>
      <c r="T13" s="227">
        <v>0</v>
      </c>
      <c r="U13" s="466">
        <v>0</v>
      </c>
      <c r="V13" s="436"/>
      <c r="W13" s="437"/>
      <c r="X13" s="227">
        <v>0</v>
      </c>
      <c r="Y13" s="35"/>
    </row>
    <row r="14" spans="1:25" ht="45" x14ac:dyDescent="0.25">
      <c r="A14" s="72" t="s">
        <v>826</v>
      </c>
      <c r="B14" s="41" t="s">
        <v>970</v>
      </c>
      <c r="C14" s="466">
        <v>0</v>
      </c>
      <c r="D14" s="437"/>
      <c r="E14" s="227">
        <v>0</v>
      </c>
      <c r="F14" s="466">
        <v>0</v>
      </c>
      <c r="G14" s="437"/>
      <c r="H14" s="466">
        <v>0</v>
      </c>
      <c r="I14" s="437"/>
      <c r="J14" s="466">
        <v>0</v>
      </c>
      <c r="K14" s="436"/>
      <c r="L14" s="437"/>
      <c r="M14" s="227">
        <v>0</v>
      </c>
      <c r="N14" s="466">
        <v>0</v>
      </c>
      <c r="O14" s="437"/>
      <c r="P14" s="466">
        <v>0</v>
      </c>
      <c r="Q14" s="437"/>
      <c r="R14" s="466">
        <v>0</v>
      </c>
      <c r="S14" s="437"/>
      <c r="T14" s="227">
        <v>0</v>
      </c>
      <c r="U14" s="466">
        <v>0</v>
      </c>
      <c r="V14" s="436"/>
      <c r="W14" s="437"/>
      <c r="X14" s="227">
        <v>0</v>
      </c>
      <c r="Y14" s="35"/>
    </row>
    <row r="15" spans="1:25" ht="30" x14ac:dyDescent="0.25">
      <c r="A15" s="72" t="s">
        <v>828</v>
      </c>
      <c r="B15" s="41" t="s">
        <v>971</v>
      </c>
      <c r="C15" s="466">
        <v>0</v>
      </c>
      <c r="D15" s="437"/>
      <c r="E15" s="227">
        <v>0</v>
      </c>
      <c r="F15" s="466">
        <v>0</v>
      </c>
      <c r="G15" s="437"/>
      <c r="H15" s="466">
        <v>0</v>
      </c>
      <c r="I15" s="437"/>
      <c r="J15" s="466">
        <v>0</v>
      </c>
      <c r="K15" s="436"/>
      <c r="L15" s="437"/>
      <c r="M15" s="227">
        <v>0</v>
      </c>
      <c r="N15" s="466">
        <v>0</v>
      </c>
      <c r="O15" s="437"/>
      <c r="P15" s="466">
        <v>0</v>
      </c>
      <c r="Q15" s="437"/>
      <c r="R15" s="466">
        <v>0</v>
      </c>
      <c r="S15" s="437"/>
      <c r="T15" s="227">
        <v>0</v>
      </c>
      <c r="U15" s="466">
        <v>0</v>
      </c>
      <c r="V15" s="436"/>
      <c r="W15" s="437"/>
      <c r="X15" s="227">
        <v>0</v>
      </c>
      <c r="Y15" s="35"/>
    </row>
    <row r="16" spans="1:25" ht="15" x14ac:dyDescent="0.25">
      <c r="A16" s="72" t="s">
        <v>830</v>
      </c>
      <c r="B16" s="26" t="s">
        <v>160</v>
      </c>
      <c r="C16" s="466">
        <v>0</v>
      </c>
      <c r="D16" s="437"/>
      <c r="E16" s="227">
        <v>0</v>
      </c>
      <c r="F16" s="466">
        <v>0</v>
      </c>
      <c r="G16" s="437"/>
      <c r="H16" s="466">
        <v>0</v>
      </c>
      <c r="I16" s="437"/>
      <c r="J16" s="466">
        <v>0</v>
      </c>
      <c r="K16" s="436"/>
      <c r="L16" s="437"/>
      <c r="M16" s="227">
        <v>0</v>
      </c>
      <c r="N16" s="466">
        <v>0</v>
      </c>
      <c r="O16" s="437"/>
      <c r="P16" s="466">
        <v>0</v>
      </c>
      <c r="Q16" s="437"/>
      <c r="R16" s="466">
        <v>0</v>
      </c>
      <c r="S16" s="437"/>
      <c r="T16" s="227">
        <v>0</v>
      </c>
      <c r="U16" s="466">
        <v>0</v>
      </c>
      <c r="V16" s="436"/>
      <c r="W16" s="437"/>
      <c r="X16" s="227">
        <v>0</v>
      </c>
      <c r="Y16" s="35"/>
    </row>
    <row r="17" spans="1:24" ht="15.75" customHeight="1" x14ac:dyDescent="0.25">
      <c r="A17" s="55"/>
      <c r="B17" s="55"/>
      <c r="C17" s="55"/>
      <c r="D17" s="55"/>
      <c r="E17" s="55"/>
      <c r="F17" s="55"/>
      <c r="G17" s="55"/>
      <c r="H17" s="55"/>
      <c r="I17" s="55"/>
      <c r="J17" s="55"/>
      <c r="K17" s="55"/>
      <c r="L17" s="55"/>
      <c r="M17" s="55"/>
      <c r="N17" s="55"/>
      <c r="O17" s="55"/>
      <c r="P17" s="55"/>
      <c r="Q17" s="55"/>
      <c r="R17" s="55"/>
      <c r="S17" s="55"/>
      <c r="T17" s="55"/>
      <c r="U17" s="55"/>
      <c r="V17" s="55"/>
      <c r="W17" s="55"/>
      <c r="X17" s="55"/>
    </row>
    <row r="18" spans="1:24" ht="15.75" customHeight="1" x14ac:dyDescent="0.2"/>
    <row r="19" spans="1:24" ht="15.75" customHeight="1" x14ac:dyDescent="0.2"/>
    <row r="20" spans="1:24" ht="15.75" customHeight="1" x14ac:dyDescent="0.2"/>
    <row r="21" spans="1:24" ht="15.75" customHeight="1" x14ac:dyDescent="0.2"/>
    <row r="22" spans="1:24" ht="15.75" customHeight="1" x14ac:dyDescent="0.2"/>
    <row r="23" spans="1:24" ht="15.75" customHeight="1" x14ac:dyDescent="0.2"/>
    <row r="24" spans="1:24" ht="15.75" customHeight="1" x14ac:dyDescent="0.2"/>
    <row r="25" spans="1:24" ht="15.75" customHeight="1" x14ac:dyDescent="0.2"/>
    <row r="26" spans="1:24" ht="15.75" customHeight="1" x14ac:dyDescent="0.2"/>
    <row r="27" spans="1:24" ht="15.75" customHeight="1" x14ac:dyDescent="0.2"/>
    <row r="28" spans="1:24" ht="15.75" customHeight="1" x14ac:dyDescent="0.2"/>
    <row r="29" spans="1:24" ht="15.75" customHeight="1" x14ac:dyDescent="0.2"/>
    <row r="30" spans="1:24" ht="15.75" customHeight="1" x14ac:dyDescent="0.2"/>
    <row r="31" spans="1:24" ht="15.75" customHeight="1" x14ac:dyDescent="0.2"/>
    <row r="32" spans="1:2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sheetData>
  <mergeCells count="90">
    <mergeCell ref="R12:S12"/>
    <mergeCell ref="R11:S11"/>
    <mergeCell ref="R10:S10"/>
    <mergeCell ref="R9:S9"/>
    <mergeCell ref="U9:W9"/>
    <mergeCell ref="U10:W10"/>
    <mergeCell ref="U12:W12"/>
    <mergeCell ref="U11:W11"/>
    <mergeCell ref="C14:D14"/>
    <mergeCell ref="C15:D15"/>
    <mergeCell ref="C16:D16"/>
    <mergeCell ref="U14:W14"/>
    <mergeCell ref="U13:W13"/>
    <mergeCell ref="U15:W15"/>
    <mergeCell ref="U16:W16"/>
    <mergeCell ref="R16:S16"/>
    <mergeCell ref="R15:S15"/>
    <mergeCell ref="R14:S14"/>
    <mergeCell ref="R13:S13"/>
    <mergeCell ref="J13:L13"/>
    <mergeCell ref="J14:L14"/>
    <mergeCell ref="H16:I16"/>
    <mergeCell ref="H15:I15"/>
    <mergeCell ref="F16:G16"/>
    <mergeCell ref="C12:D12"/>
    <mergeCell ref="C11:D11"/>
    <mergeCell ref="C9:D9"/>
    <mergeCell ref="C10:D10"/>
    <mergeCell ref="C13:D13"/>
    <mergeCell ref="H12:I12"/>
    <mergeCell ref="H11:I11"/>
    <mergeCell ref="H10:I10"/>
    <mergeCell ref="H9:I9"/>
    <mergeCell ref="F10:G10"/>
    <mergeCell ref="F9:G9"/>
    <mergeCell ref="F11:G11"/>
    <mergeCell ref="F12:G12"/>
    <mergeCell ref="F15:G15"/>
    <mergeCell ref="F14:G14"/>
    <mergeCell ref="F13:G13"/>
    <mergeCell ref="H14:I14"/>
    <mergeCell ref="H13:I13"/>
    <mergeCell ref="P16:Q16"/>
    <mergeCell ref="N16:O16"/>
    <mergeCell ref="N15:O15"/>
    <mergeCell ref="J16:L16"/>
    <mergeCell ref="J15:L15"/>
    <mergeCell ref="N14:O14"/>
    <mergeCell ref="N13:O13"/>
    <mergeCell ref="P13:Q13"/>
    <mergeCell ref="P14:Q14"/>
    <mergeCell ref="P15:Q15"/>
    <mergeCell ref="P9:Q9"/>
    <mergeCell ref="P10:Q10"/>
    <mergeCell ref="P11:Q11"/>
    <mergeCell ref="P12:Q12"/>
    <mergeCell ref="N12:O12"/>
    <mergeCell ref="N11:O11"/>
    <mergeCell ref="J11:L11"/>
    <mergeCell ref="J12:L12"/>
    <mergeCell ref="J10:L10"/>
    <mergeCell ref="J9:L9"/>
    <mergeCell ref="N10:O10"/>
    <mergeCell ref="N9:O9"/>
    <mergeCell ref="A3:X3"/>
    <mergeCell ref="A1:X1"/>
    <mergeCell ref="N5:O5"/>
    <mergeCell ref="P5:Q5"/>
    <mergeCell ref="N7:Q7"/>
    <mergeCell ref="J7:M7"/>
    <mergeCell ref="J5:L5"/>
    <mergeCell ref="U5:W5"/>
    <mergeCell ref="U7:X7"/>
    <mergeCell ref="R7:T7"/>
    <mergeCell ref="R5:S5"/>
    <mergeCell ref="C8:D8"/>
    <mergeCell ref="C6:E7"/>
    <mergeCell ref="C5:D5"/>
    <mergeCell ref="F5:G5"/>
    <mergeCell ref="F8:G8"/>
    <mergeCell ref="F7:G7"/>
    <mergeCell ref="F6:X6"/>
    <mergeCell ref="H8:I8"/>
    <mergeCell ref="H7:I7"/>
    <mergeCell ref="H5:I5"/>
    <mergeCell ref="P8:Q8"/>
    <mergeCell ref="N8:O8"/>
    <mergeCell ref="J8:L8"/>
    <mergeCell ref="U8:W8"/>
    <mergeCell ref="R8:S8"/>
  </mergeCells>
  <hyperlinks>
    <hyperlink ref="Y1" location="'Table of Contents'!A1" display="Table of Contents"/>
  </hyperlinks>
  <pageMargins left="0.75" right="0.75" top="1" bottom="1" header="0.5" footer="0.5"/>
  <pageSetup paperSize="9" scale="4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369" t="s">
        <v>35</v>
      </c>
      <c r="B1" s="369"/>
      <c r="C1" s="369"/>
      <c r="D1" s="369"/>
      <c r="E1" s="369"/>
      <c r="F1" s="369"/>
      <c r="G1" s="369"/>
      <c r="H1" s="369"/>
      <c r="I1" s="30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Ruler="0" zoomScaleNormal="100" workbookViewId="0">
      <selection activeCell="E1" sqref="E1"/>
    </sheetView>
  </sheetViews>
  <sheetFormatPr defaultColWidth="13.7109375" defaultRowHeight="12.75" x14ac:dyDescent="0.2"/>
  <cols>
    <col min="1" max="1" width="10.140625" customWidth="1"/>
    <col min="2" max="2" width="7.85546875" customWidth="1"/>
    <col min="3" max="3" width="18.5703125" customWidth="1"/>
    <col min="4" max="4" width="86.28515625" customWidth="1"/>
    <col min="5" max="5" width="17" bestFit="1" customWidth="1"/>
  </cols>
  <sheetData>
    <row r="1" spans="1:5" s="319" customFormat="1" ht="16.5" customHeight="1" x14ac:dyDescent="0.2">
      <c r="A1" s="349" t="s">
        <v>36</v>
      </c>
      <c r="B1" s="350"/>
      <c r="C1" s="350"/>
      <c r="D1" s="350"/>
      <c r="E1" s="303" t="s">
        <v>2</v>
      </c>
    </row>
    <row r="2" spans="1:5" ht="15" customHeight="1" x14ac:dyDescent="0.2"/>
    <row r="3" spans="1:5" ht="15" customHeight="1" x14ac:dyDescent="0.25">
      <c r="A3" s="385" t="s">
        <v>982</v>
      </c>
      <c r="B3" s="384"/>
      <c r="C3" s="384"/>
      <c r="D3" s="384"/>
      <c r="E3" s="384"/>
    </row>
    <row r="4" spans="1:5" ht="15" customHeight="1" x14ac:dyDescent="0.2"/>
    <row r="5" spans="1:5" ht="29.1" customHeight="1" x14ac:dyDescent="0.25">
      <c r="A5" s="40" t="s">
        <v>163</v>
      </c>
      <c r="B5" s="162" t="s">
        <v>164</v>
      </c>
      <c r="C5" s="474" t="s">
        <v>165</v>
      </c>
      <c r="D5" s="475"/>
      <c r="E5" s="35"/>
    </row>
    <row r="6" spans="1:5" ht="225" x14ac:dyDescent="0.25">
      <c r="A6" s="96" t="s">
        <v>983</v>
      </c>
      <c r="B6" s="163" t="s">
        <v>167</v>
      </c>
      <c r="C6" s="86" t="s">
        <v>984</v>
      </c>
      <c r="D6" s="96" t="s">
        <v>985</v>
      </c>
      <c r="E6" s="35"/>
    </row>
    <row r="7" spans="1:5" ht="257.25" customHeight="1" x14ac:dyDescent="0.25">
      <c r="A7" s="473" t="s">
        <v>986</v>
      </c>
      <c r="B7" s="473" t="s">
        <v>170</v>
      </c>
      <c r="C7" s="472" t="s">
        <v>987</v>
      </c>
      <c r="D7" s="164" t="s">
        <v>2006</v>
      </c>
      <c r="E7" s="35"/>
    </row>
    <row r="8" spans="1:5" s="300" customFormat="1" ht="360" customHeight="1" x14ac:dyDescent="0.25">
      <c r="A8" s="420"/>
      <c r="B8" s="420"/>
      <c r="C8" s="416"/>
      <c r="D8" s="346" t="s">
        <v>2004</v>
      </c>
      <c r="E8" s="282"/>
    </row>
    <row r="9" spans="1:5" s="336" customFormat="1" ht="195.75" customHeight="1" x14ac:dyDescent="0.25">
      <c r="A9" s="338"/>
      <c r="B9" s="338"/>
      <c r="C9" s="340"/>
      <c r="D9" s="340" t="s">
        <v>2007</v>
      </c>
      <c r="E9" s="282"/>
    </row>
    <row r="10" spans="1:5" s="336" customFormat="1" ht="122.25" customHeight="1" x14ac:dyDescent="0.25">
      <c r="A10" s="337"/>
      <c r="B10" s="337"/>
      <c r="C10" s="339"/>
      <c r="D10" s="346" t="s">
        <v>2013</v>
      </c>
      <c r="E10" s="282"/>
    </row>
    <row r="11" spans="1:5" ht="408.75" customHeight="1" x14ac:dyDescent="0.25">
      <c r="A11" s="473" t="s">
        <v>988</v>
      </c>
      <c r="B11" s="473" t="s">
        <v>989</v>
      </c>
      <c r="C11" s="472" t="s">
        <v>990</v>
      </c>
      <c r="D11" s="472" t="s">
        <v>1949</v>
      </c>
      <c r="E11" s="35"/>
    </row>
    <row r="12" spans="1:5" s="300" customFormat="1" ht="45.75" customHeight="1" x14ac:dyDescent="0.25">
      <c r="A12" s="421"/>
      <c r="B12" s="421"/>
      <c r="C12" s="422"/>
      <c r="D12" s="422"/>
      <c r="E12" s="282"/>
    </row>
    <row r="13" spans="1:5" ht="285" x14ac:dyDescent="0.25">
      <c r="A13" s="96" t="s">
        <v>991</v>
      </c>
      <c r="B13" s="163" t="s">
        <v>992</v>
      </c>
      <c r="C13" s="86" t="s">
        <v>993</v>
      </c>
      <c r="D13" s="96" t="s">
        <v>2014</v>
      </c>
      <c r="E13" s="35"/>
    </row>
    <row r="14" spans="1:5" ht="95.25" customHeight="1" x14ac:dyDescent="0.25">
      <c r="A14" s="96" t="s">
        <v>994</v>
      </c>
      <c r="B14" s="163" t="s">
        <v>995</v>
      </c>
      <c r="C14" s="86" t="s">
        <v>996</v>
      </c>
      <c r="D14" s="96" t="s">
        <v>997</v>
      </c>
      <c r="E14" s="35"/>
    </row>
    <row r="15" spans="1:5" ht="15" customHeight="1" x14ac:dyDescent="0.25">
      <c r="A15" s="55"/>
      <c r="B15" s="55"/>
      <c r="C15" s="55"/>
      <c r="D15" s="55"/>
    </row>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10">
    <mergeCell ref="D11:D12"/>
    <mergeCell ref="C11:C12"/>
    <mergeCell ref="B11:B12"/>
    <mergeCell ref="A11:A12"/>
    <mergeCell ref="A1:D1"/>
    <mergeCell ref="A3:E3"/>
    <mergeCell ref="C5:D5"/>
    <mergeCell ref="C7:C8"/>
    <mergeCell ref="B7:B8"/>
    <mergeCell ref="A7:A8"/>
  </mergeCells>
  <hyperlinks>
    <hyperlink ref="E1" location="'Table of Contents'!A1" display="Table of Contents"/>
  </hyperlinks>
  <pageMargins left="0.75" right="0.75" top="1" bottom="1" header="0.5" footer="0.5"/>
  <pageSetup paperSize="9" scale="6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Ruler="0" zoomScaleNormal="100" workbookViewId="0">
      <selection sqref="A1:G1"/>
    </sheetView>
  </sheetViews>
  <sheetFormatPr defaultColWidth="13.7109375" defaultRowHeight="12.75" x14ac:dyDescent="0.2"/>
  <cols>
    <col min="1" max="1" width="7.5703125" customWidth="1"/>
    <col min="2" max="2" width="39.42578125" customWidth="1"/>
    <col min="8" max="8" width="17" bestFit="1" customWidth="1"/>
  </cols>
  <sheetData>
    <row r="1" spans="1:8" ht="39.200000000000003" customHeight="1" x14ac:dyDescent="0.2">
      <c r="A1" s="476" t="s">
        <v>37</v>
      </c>
      <c r="B1" s="476"/>
      <c r="C1" s="476"/>
      <c r="D1" s="476"/>
      <c r="E1" s="476"/>
      <c r="F1" s="476"/>
      <c r="G1" s="476"/>
      <c r="H1" s="303" t="s">
        <v>2</v>
      </c>
    </row>
    <row r="2" spans="1:8" ht="15" customHeight="1" x14ac:dyDescent="0.25">
      <c r="A2" s="7"/>
      <c r="B2" s="37"/>
      <c r="C2" s="36"/>
      <c r="D2" s="36"/>
      <c r="E2" s="36"/>
      <c r="F2" s="36"/>
      <c r="G2" s="36"/>
    </row>
    <row r="3" spans="1:8" ht="90.75" customHeight="1" x14ac:dyDescent="0.2">
      <c r="A3" s="351" t="s">
        <v>1950</v>
      </c>
      <c r="B3" s="351"/>
      <c r="C3" s="351"/>
      <c r="D3" s="351"/>
      <c r="E3" s="351"/>
      <c r="F3" s="351"/>
      <c r="G3" s="351"/>
    </row>
    <row r="4" spans="1:8" s="300" customFormat="1" ht="13.5" customHeight="1" x14ac:dyDescent="0.2">
      <c r="A4" s="426" t="s">
        <v>1955</v>
      </c>
      <c r="B4" s="426"/>
      <c r="C4" s="426"/>
      <c r="D4" s="426"/>
      <c r="E4" s="426"/>
      <c r="F4" s="426"/>
      <c r="G4" s="426"/>
    </row>
    <row r="5" spans="1:8" s="315" customFormat="1" ht="15.75" customHeight="1" x14ac:dyDescent="0.2">
      <c r="A5" s="482" t="s">
        <v>1954</v>
      </c>
      <c r="B5" s="482"/>
      <c r="C5" s="482"/>
      <c r="D5" s="482"/>
      <c r="E5" s="482"/>
      <c r="F5" s="482"/>
      <c r="G5" s="482"/>
    </row>
    <row r="6" spans="1:8" s="315" customFormat="1" ht="15.75" customHeight="1" x14ac:dyDescent="0.2">
      <c r="A6" s="426" t="s">
        <v>1956</v>
      </c>
      <c r="B6" s="426"/>
      <c r="C6" s="426"/>
      <c r="D6" s="426"/>
      <c r="E6" s="426"/>
      <c r="F6" s="426"/>
      <c r="G6" s="426"/>
    </row>
    <row r="7" spans="1:8" ht="15" customHeight="1" x14ac:dyDescent="0.25">
      <c r="A7" s="36"/>
      <c r="B7" s="302"/>
      <c r="C7" s="56"/>
      <c r="D7" s="56"/>
      <c r="E7" s="56"/>
      <c r="F7" s="229"/>
      <c r="G7" s="56"/>
    </row>
    <row r="8" spans="1:8" ht="15" x14ac:dyDescent="0.25">
      <c r="A8" s="230"/>
      <c r="B8" s="231"/>
      <c r="C8" s="477" t="s">
        <v>998</v>
      </c>
      <c r="D8" s="480" t="s">
        <v>999</v>
      </c>
      <c r="E8" s="481"/>
      <c r="F8" s="232"/>
      <c r="G8" s="233"/>
      <c r="H8" s="235"/>
    </row>
    <row r="9" spans="1:8" ht="15" customHeight="1" x14ac:dyDescent="0.25">
      <c r="A9" s="230"/>
      <c r="B9" s="231"/>
      <c r="C9" s="478"/>
      <c r="D9" s="236"/>
      <c r="E9" s="477" t="s">
        <v>1000</v>
      </c>
      <c r="F9" s="480" t="s">
        <v>1001</v>
      </c>
      <c r="G9" s="233"/>
      <c r="H9" s="235"/>
    </row>
    <row r="10" spans="1:8" ht="60.75" customHeight="1" x14ac:dyDescent="0.25">
      <c r="A10" s="230"/>
      <c r="B10" s="231"/>
      <c r="C10" s="479"/>
      <c r="D10" s="237"/>
      <c r="E10" s="479"/>
      <c r="F10" s="479"/>
      <c r="G10" s="234" t="s">
        <v>1002</v>
      </c>
      <c r="H10" s="235"/>
    </row>
    <row r="11" spans="1:8" ht="15" customHeight="1" x14ac:dyDescent="0.25">
      <c r="A11" s="58"/>
      <c r="B11" s="18"/>
      <c r="C11" s="16" t="s">
        <v>64</v>
      </c>
      <c r="D11" s="16" t="s">
        <v>125</v>
      </c>
      <c r="E11" s="16" t="s">
        <v>126</v>
      </c>
      <c r="F11" s="16" t="s">
        <v>497</v>
      </c>
      <c r="G11" s="16" t="s">
        <v>65</v>
      </c>
      <c r="H11" s="35"/>
    </row>
    <row r="12" spans="1:8" ht="15" customHeight="1" x14ac:dyDescent="0.25">
      <c r="A12" s="21">
        <v>1</v>
      </c>
      <c r="B12" s="22" t="s">
        <v>854</v>
      </c>
      <c r="C12" s="23">
        <v>64213.062741219997</v>
      </c>
      <c r="D12" s="23">
        <v>16987.047595200002</v>
      </c>
      <c r="E12" s="23">
        <v>16277.30004283</v>
      </c>
      <c r="F12" s="23">
        <v>709.74755236999999</v>
      </c>
      <c r="G12" s="63">
        <v>0</v>
      </c>
      <c r="H12" s="35"/>
    </row>
    <row r="13" spans="1:8" ht="15" customHeight="1" x14ac:dyDescent="0.25">
      <c r="A13" s="21">
        <v>2</v>
      </c>
      <c r="B13" s="22" t="s">
        <v>1003</v>
      </c>
      <c r="C13" s="154">
        <v>13460.30483908</v>
      </c>
      <c r="D13" s="154">
        <v>9715.8868924800008</v>
      </c>
      <c r="E13" s="154">
        <v>9429.1743125100002</v>
      </c>
      <c r="F13" s="23">
        <v>286.71257996999998</v>
      </c>
      <c r="G13" s="171" t="s">
        <v>1004</v>
      </c>
      <c r="H13" s="35"/>
    </row>
    <row r="14" spans="1:8" ht="15" customHeight="1" x14ac:dyDescent="0.25">
      <c r="A14" s="21">
        <v>3</v>
      </c>
      <c r="B14" s="22" t="s">
        <v>160</v>
      </c>
      <c r="C14" s="23">
        <v>77673.367580299993</v>
      </c>
      <c r="D14" s="23">
        <v>26702.934487679999</v>
      </c>
      <c r="E14" s="23">
        <v>25706.47435534</v>
      </c>
      <c r="F14" s="23">
        <v>996.46013233999997</v>
      </c>
      <c r="G14" s="63">
        <v>0</v>
      </c>
      <c r="H14" s="35"/>
    </row>
    <row r="15" spans="1:8" ht="15" customHeight="1" x14ac:dyDescent="0.25">
      <c r="A15" s="21">
        <v>4</v>
      </c>
      <c r="B15" s="208" t="s">
        <v>1005</v>
      </c>
      <c r="C15" s="23">
        <v>159.9566331</v>
      </c>
      <c r="D15" s="23">
        <v>603.29153431999998</v>
      </c>
      <c r="E15" s="23">
        <v>588.20154248999995</v>
      </c>
      <c r="F15" s="23">
        <v>15.089991830000001</v>
      </c>
      <c r="G15" s="63">
        <v>0</v>
      </c>
      <c r="H15" s="35"/>
    </row>
    <row r="16" spans="1:8" ht="15" customHeight="1" x14ac:dyDescent="0.25">
      <c r="A16" s="16" t="s">
        <v>775</v>
      </c>
      <c r="B16" s="208" t="s">
        <v>1006</v>
      </c>
      <c r="C16" s="23">
        <v>159.9566331</v>
      </c>
      <c r="D16" s="23">
        <v>603.29153431999998</v>
      </c>
      <c r="E16" s="171"/>
      <c r="F16" s="171"/>
      <c r="G16" s="171"/>
      <c r="H16" s="35"/>
    </row>
    <row r="17" spans="1:7" ht="15" customHeight="1" x14ac:dyDescent="0.25">
      <c r="A17" s="55"/>
      <c r="B17" s="143"/>
      <c r="C17" s="161"/>
      <c r="D17" s="161"/>
      <c r="E17" s="161"/>
      <c r="F17" s="161"/>
      <c r="G17" s="161"/>
    </row>
    <row r="18" spans="1:7" ht="15" customHeight="1" x14ac:dyDescent="0.2"/>
    <row r="19" spans="1:7" ht="15" customHeight="1" x14ac:dyDescent="0.2"/>
    <row r="20" spans="1:7" ht="15" customHeight="1" x14ac:dyDescent="0.2"/>
    <row r="21" spans="1:7" ht="15" customHeight="1" x14ac:dyDescent="0.2"/>
    <row r="22" spans="1:7" ht="15" customHeight="1" x14ac:dyDescent="0.2"/>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9">
    <mergeCell ref="A1:G1"/>
    <mergeCell ref="A3:G3"/>
    <mergeCell ref="C8:C10"/>
    <mergeCell ref="D8:E8"/>
    <mergeCell ref="F9:F10"/>
    <mergeCell ref="E9:E10"/>
    <mergeCell ref="A4:G4"/>
    <mergeCell ref="A5:G5"/>
    <mergeCell ref="A6:G6"/>
  </mergeCells>
  <hyperlinks>
    <hyperlink ref="H1" location="'Table of Contents'!A1" display="Table of Contents"/>
  </hyperlinks>
  <pageMargins left="0.75" right="0.75" top="1" bottom="1" header="0.5" footer="0.5"/>
  <pageSetup paperSize="9" scale="6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349" t="s">
        <v>38</v>
      </c>
      <c r="B1" s="350"/>
      <c r="C1" s="350"/>
      <c r="D1" s="350"/>
      <c r="E1" s="350"/>
      <c r="F1" s="350"/>
      <c r="G1" s="350"/>
      <c r="H1" s="350"/>
      <c r="I1" s="30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spans="2:2" ht="15" customHeight="1" x14ac:dyDescent="0.2"/>
    <row r="18" spans="2:2" ht="15" customHeight="1" x14ac:dyDescent="0.25">
      <c r="B18" s="1" t="s">
        <v>324</v>
      </c>
    </row>
    <row r="19" spans="2:2" ht="15" customHeight="1" x14ac:dyDescent="0.2"/>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Ruler="0" zoomScaleNormal="100" workbookViewId="0">
      <selection sqref="A1:H1"/>
    </sheetView>
  </sheetViews>
  <sheetFormatPr defaultColWidth="13.7109375" defaultRowHeight="12.75" x14ac:dyDescent="0.2"/>
  <cols>
    <col min="1" max="1" width="5.5703125" customWidth="1"/>
    <col min="2" max="2" width="30.7109375" customWidth="1"/>
    <col min="3" max="8" width="18.28515625" customWidth="1"/>
    <col min="9" max="9" width="17" bestFit="1" customWidth="1"/>
  </cols>
  <sheetData>
    <row r="1" spans="1:9" ht="16.5" customHeight="1" x14ac:dyDescent="0.2">
      <c r="A1" s="369" t="s">
        <v>39</v>
      </c>
      <c r="B1" s="369"/>
      <c r="C1" s="369"/>
      <c r="D1" s="369"/>
      <c r="E1" s="369"/>
      <c r="F1" s="369"/>
      <c r="G1" s="369"/>
      <c r="H1" s="369"/>
      <c r="I1" s="303" t="s">
        <v>2</v>
      </c>
    </row>
    <row r="2" spans="1:9" ht="15" customHeight="1" x14ac:dyDescent="0.2">
      <c r="A2" s="7"/>
      <c r="B2" s="8"/>
      <c r="C2" s="159"/>
      <c r="D2" s="159"/>
      <c r="E2" s="159"/>
      <c r="F2" s="159"/>
      <c r="G2" s="159"/>
      <c r="H2" s="159"/>
    </row>
    <row r="3" spans="1:9" ht="75" customHeight="1" x14ac:dyDescent="0.2">
      <c r="A3" s="351" t="s">
        <v>1951</v>
      </c>
      <c r="B3" s="351"/>
      <c r="C3" s="351"/>
      <c r="D3" s="351"/>
      <c r="E3" s="351"/>
      <c r="F3" s="351"/>
      <c r="G3" s="351"/>
      <c r="H3" s="351"/>
    </row>
    <row r="4" spans="1:9" s="300" customFormat="1" ht="14.25" customHeight="1" x14ac:dyDescent="0.2">
      <c r="A4" s="426" t="s">
        <v>1957</v>
      </c>
      <c r="B4" s="426"/>
      <c r="C4" s="426"/>
      <c r="D4" s="426"/>
      <c r="E4" s="426"/>
      <c r="F4" s="426"/>
      <c r="G4" s="426"/>
      <c r="H4" s="426"/>
    </row>
    <row r="5" spans="1:9" s="315" customFormat="1" ht="15" customHeight="1" x14ac:dyDescent="0.2">
      <c r="A5" s="482" t="s">
        <v>1976</v>
      </c>
      <c r="B5" s="482"/>
      <c r="C5" s="482"/>
      <c r="D5" s="482"/>
      <c r="E5" s="482"/>
      <c r="F5" s="482"/>
      <c r="G5" s="482"/>
      <c r="H5" s="482"/>
    </row>
    <row r="6" spans="1:9" s="315" customFormat="1" ht="25.5" customHeight="1" x14ac:dyDescent="0.2">
      <c r="A6" s="426" t="s">
        <v>1977</v>
      </c>
      <c r="B6" s="426"/>
      <c r="C6" s="426"/>
      <c r="D6" s="426"/>
      <c r="E6" s="426"/>
      <c r="F6" s="426"/>
      <c r="G6" s="426"/>
      <c r="H6" s="426"/>
    </row>
    <row r="7" spans="1:9" s="318" customFormat="1" ht="32.25" customHeight="1" x14ac:dyDescent="0.2">
      <c r="A7" s="353" t="s">
        <v>1952</v>
      </c>
      <c r="B7" s="353"/>
      <c r="C7" s="353"/>
      <c r="D7" s="353"/>
      <c r="E7" s="353"/>
      <c r="F7" s="353"/>
      <c r="G7" s="353"/>
      <c r="H7" s="353"/>
    </row>
    <row r="8" spans="1:9" ht="15" customHeight="1" x14ac:dyDescent="0.25">
      <c r="A8" s="10"/>
      <c r="B8" s="39"/>
      <c r="C8" s="56"/>
      <c r="D8" s="56"/>
      <c r="E8" s="56"/>
      <c r="F8" s="56"/>
      <c r="G8" s="56"/>
      <c r="H8" s="56"/>
    </row>
    <row r="9" spans="1:9" ht="15" customHeight="1" x14ac:dyDescent="0.25">
      <c r="A9" s="238"/>
      <c r="B9" s="483" t="s">
        <v>1007</v>
      </c>
      <c r="C9" s="486" t="s">
        <v>1008</v>
      </c>
      <c r="D9" s="487"/>
      <c r="E9" s="488" t="s">
        <v>1009</v>
      </c>
      <c r="F9" s="489"/>
      <c r="G9" s="488" t="s">
        <v>1010</v>
      </c>
      <c r="H9" s="489"/>
      <c r="I9" s="189"/>
    </row>
    <row r="10" spans="1:9" ht="29.1" customHeight="1" x14ac:dyDescent="0.25">
      <c r="A10" s="196"/>
      <c r="B10" s="484"/>
      <c r="C10" s="16" t="s">
        <v>905</v>
      </c>
      <c r="D10" s="16" t="s">
        <v>840</v>
      </c>
      <c r="E10" s="16" t="s">
        <v>905</v>
      </c>
      <c r="F10" s="16" t="s">
        <v>840</v>
      </c>
      <c r="G10" s="16" t="s">
        <v>1011</v>
      </c>
      <c r="H10" s="16" t="s">
        <v>1012</v>
      </c>
      <c r="I10" s="35"/>
    </row>
    <row r="11" spans="1:9" ht="15" customHeight="1" x14ac:dyDescent="0.25">
      <c r="A11" s="135"/>
      <c r="B11" s="485"/>
      <c r="C11" s="79" t="s">
        <v>64</v>
      </c>
      <c r="D11" s="79" t="s">
        <v>125</v>
      </c>
      <c r="E11" s="79" t="s">
        <v>126</v>
      </c>
      <c r="F11" s="79" t="s">
        <v>497</v>
      </c>
      <c r="G11" s="79" t="s">
        <v>65</v>
      </c>
      <c r="H11" s="79" t="s">
        <v>534</v>
      </c>
      <c r="I11" s="35"/>
    </row>
    <row r="12" spans="1:9" ht="29.1" customHeight="1" x14ac:dyDescent="0.25">
      <c r="A12" s="21">
        <v>1</v>
      </c>
      <c r="B12" s="22" t="s">
        <v>1013</v>
      </c>
      <c r="C12" s="154">
        <v>37732.834395759397</v>
      </c>
      <c r="D12" s="154">
        <v>0</v>
      </c>
      <c r="E12" s="154">
        <v>38052.661627602603</v>
      </c>
      <c r="F12" s="154">
        <v>0</v>
      </c>
      <c r="G12" s="154">
        <v>728.87550999999996</v>
      </c>
      <c r="H12" s="239">
        <v>1.9154389701646801E-2</v>
      </c>
      <c r="I12" s="35"/>
    </row>
    <row r="13" spans="1:9" ht="29.1" customHeight="1" x14ac:dyDescent="0.25">
      <c r="A13" s="21">
        <v>2</v>
      </c>
      <c r="B13" s="22" t="s">
        <v>1014</v>
      </c>
      <c r="C13" s="154">
        <v>4.0587054256290998</v>
      </c>
      <c r="D13" s="154">
        <v>279.79536008999997</v>
      </c>
      <c r="E13" s="154">
        <v>4.0587054256290998</v>
      </c>
      <c r="F13" s="154">
        <v>0.42129663699999997</v>
      </c>
      <c r="G13" s="154">
        <v>0.89600041252581997</v>
      </c>
      <c r="H13" s="67">
        <v>0.2</v>
      </c>
      <c r="I13" s="35"/>
    </row>
    <row r="14" spans="1:9" ht="15" customHeight="1" x14ac:dyDescent="0.25">
      <c r="A14" s="21">
        <v>3</v>
      </c>
      <c r="B14" s="22" t="s">
        <v>1015</v>
      </c>
      <c r="C14" s="154">
        <v>0</v>
      </c>
      <c r="D14" s="154">
        <v>0</v>
      </c>
      <c r="E14" s="154">
        <v>0</v>
      </c>
      <c r="F14" s="154">
        <v>0</v>
      </c>
      <c r="G14" s="154">
        <v>0</v>
      </c>
      <c r="H14" s="154">
        <v>0</v>
      </c>
      <c r="I14" s="35"/>
    </row>
    <row r="15" spans="1:9" ht="15" customHeight="1" x14ac:dyDescent="0.25">
      <c r="A15" s="21">
        <v>4</v>
      </c>
      <c r="B15" s="22" t="s">
        <v>1016</v>
      </c>
      <c r="C15" s="154">
        <v>0</v>
      </c>
      <c r="D15" s="154">
        <v>0</v>
      </c>
      <c r="E15" s="154">
        <v>0</v>
      </c>
      <c r="F15" s="154">
        <v>0</v>
      </c>
      <c r="G15" s="154">
        <v>0</v>
      </c>
      <c r="H15" s="154">
        <v>0</v>
      </c>
      <c r="I15" s="35"/>
    </row>
    <row r="16" spans="1:9" ht="15" customHeight="1" x14ac:dyDescent="0.25">
      <c r="A16" s="21">
        <v>5</v>
      </c>
      <c r="B16" s="22" t="s">
        <v>1017</v>
      </c>
      <c r="C16" s="154">
        <v>0</v>
      </c>
      <c r="D16" s="154">
        <v>0</v>
      </c>
      <c r="E16" s="154">
        <v>0</v>
      </c>
      <c r="F16" s="154">
        <v>0</v>
      </c>
      <c r="G16" s="154">
        <v>0</v>
      </c>
      <c r="H16" s="154">
        <v>0</v>
      </c>
      <c r="I16" s="35"/>
    </row>
    <row r="17" spans="1:9" ht="15" customHeight="1" x14ac:dyDescent="0.25">
      <c r="A17" s="21">
        <v>6</v>
      </c>
      <c r="B17" s="22" t="s">
        <v>780</v>
      </c>
      <c r="C17" s="154">
        <v>21020.887882986401</v>
      </c>
      <c r="D17" s="154">
        <v>281.87117360000002</v>
      </c>
      <c r="E17" s="154">
        <v>21020.887882986401</v>
      </c>
      <c r="F17" s="154">
        <v>281.87117360000002</v>
      </c>
      <c r="G17" s="154">
        <v>440.77982163236601</v>
      </c>
      <c r="H17" s="67">
        <v>2.0691208141702399E-2</v>
      </c>
      <c r="I17" s="35"/>
    </row>
    <row r="18" spans="1:9" ht="15" customHeight="1" x14ac:dyDescent="0.25">
      <c r="A18" s="21">
        <v>7</v>
      </c>
      <c r="B18" s="22" t="s">
        <v>786</v>
      </c>
      <c r="C18" s="154">
        <v>2675.3501895030699</v>
      </c>
      <c r="D18" s="154">
        <v>2496.7256641474501</v>
      </c>
      <c r="E18" s="154">
        <v>2648.7291679212199</v>
      </c>
      <c r="F18" s="154">
        <v>988.36974725103505</v>
      </c>
      <c r="G18" s="154">
        <v>2526.00625826655</v>
      </c>
      <c r="H18" s="67">
        <v>0.69451128967904796</v>
      </c>
      <c r="I18" s="35"/>
    </row>
    <row r="19" spans="1:9" ht="15" customHeight="1" x14ac:dyDescent="0.25">
      <c r="A19" s="21">
        <v>8</v>
      </c>
      <c r="B19" s="22" t="s">
        <v>1018</v>
      </c>
      <c r="C19" s="154">
        <v>4193.1924517699299</v>
      </c>
      <c r="D19" s="154">
        <v>3919.3544837578302</v>
      </c>
      <c r="E19" s="154">
        <v>3968.5027439587302</v>
      </c>
      <c r="F19" s="154">
        <v>62.098158341999998</v>
      </c>
      <c r="G19" s="154">
        <v>2792.20370896349</v>
      </c>
      <c r="H19" s="67">
        <v>0.69275122410895595</v>
      </c>
      <c r="I19" s="35"/>
    </row>
    <row r="20" spans="1:9" ht="29.1" customHeight="1" x14ac:dyDescent="0.25">
      <c r="A20" s="21">
        <v>9</v>
      </c>
      <c r="B20" s="22" t="s">
        <v>1019</v>
      </c>
      <c r="C20" s="154">
        <v>5119.1409866545</v>
      </c>
      <c r="D20" s="154">
        <v>369.05065818000003</v>
      </c>
      <c r="E20" s="154">
        <v>5119.1409866545</v>
      </c>
      <c r="F20" s="154">
        <v>158.01653525500001</v>
      </c>
      <c r="G20" s="154">
        <v>5139.8922668134101</v>
      </c>
      <c r="H20" s="67">
        <v>0.97398878950908796</v>
      </c>
      <c r="I20" s="35"/>
    </row>
    <row r="21" spans="1:9" ht="15" customHeight="1" x14ac:dyDescent="0.25">
      <c r="A21" s="21">
        <v>10</v>
      </c>
      <c r="B21" s="22" t="s">
        <v>788</v>
      </c>
      <c r="C21" s="154">
        <v>509.95158649394301</v>
      </c>
      <c r="D21" s="154">
        <v>28.5813317</v>
      </c>
      <c r="E21" s="154">
        <v>502.97487855714297</v>
      </c>
      <c r="F21" s="154">
        <v>5.2084876109999998</v>
      </c>
      <c r="G21" s="154">
        <v>641.00909097055899</v>
      </c>
      <c r="H21" s="67">
        <v>1.2613736175663599</v>
      </c>
      <c r="I21" s="35"/>
    </row>
    <row r="22" spans="1:9" ht="29.1" customHeight="1" x14ac:dyDescent="0.25">
      <c r="A22" s="21">
        <v>11</v>
      </c>
      <c r="B22" s="22" t="s">
        <v>1020</v>
      </c>
      <c r="C22" s="154">
        <v>779.67930964442303</v>
      </c>
      <c r="D22" s="154">
        <v>599.56838890999995</v>
      </c>
      <c r="E22" s="154">
        <v>773.80358413082297</v>
      </c>
      <c r="F22" s="154">
        <v>254.288307672</v>
      </c>
      <c r="G22" s="154">
        <v>1542.1378377042299</v>
      </c>
      <c r="H22" s="67">
        <v>1.5</v>
      </c>
      <c r="I22" s="35"/>
    </row>
    <row r="23" spans="1:9" ht="15" customHeight="1" x14ac:dyDescent="0.25">
      <c r="A23" s="21">
        <v>12</v>
      </c>
      <c r="B23" s="22" t="s">
        <v>774</v>
      </c>
      <c r="C23" s="154">
        <v>0</v>
      </c>
      <c r="D23" s="154">
        <v>0</v>
      </c>
      <c r="E23" s="154">
        <v>0</v>
      </c>
      <c r="F23" s="154">
        <v>0</v>
      </c>
      <c r="G23" s="154">
        <v>0</v>
      </c>
      <c r="H23" s="154">
        <v>0</v>
      </c>
      <c r="I23" s="35"/>
    </row>
    <row r="24" spans="1:9" ht="29.1" customHeight="1" x14ac:dyDescent="0.25">
      <c r="A24" s="21">
        <v>13</v>
      </c>
      <c r="B24" s="22" t="s">
        <v>1021</v>
      </c>
      <c r="C24" s="154">
        <v>0</v>
      </c>
      <c r="D24" s="154">
        <v>0</v>
      </c>
      <c r="E24" s="154">
        <v>0</v>
      </c>
      <c r="F24" s="154">
        <v>0</v>
      </c>
      <c r="G24" s="154">
        <v>0</v>
      </c>
      <c r="H24" s="154">
        <v>0</v>
      </c>
      <c r="I24" s="35"/>
    </row>
    <row r="25" spans="1:9" ht="29.1" customHeight="1" x14ac:dyDescent="0.25">
      <c r="A25" s="21">
        <v>14</v>
      </c>
      <c r="B25" s="22" t="s">
        <v>1022</v>
      </c>
      <c r="C25" s="154">
        <v>0</v>
      </c>
      <c r="D25" s="154">
        <v>0</v>
      </c>
      <c r="E25" s="154">
        <v>0</v>
      </c>
      <c r="F25" s="154">
        <v>0</v>
      </c>
      <c r="G25" s="154">
        <v>0</v>
      </c>
      <c r="H25" s="154">
        <v>0</v>
      </c>
      <c r="I25" s="35"/>
    </row>
    <row r="26" spans="1:9" ht="15" customHeight="1" x14ac:dyDescent="0.25">
      <c r="A26" s="21">
        <v>15</v>
      </c>
      <c r="B26" s="22" t="s">
        <v>1023</v>
      </c>
      <c r="C26" s="154">
        <v>4780.5865107705904</v>
      </c>
      <c r="D26" s="154">
        <v>0</v>
      </c>
      <c r="E26" s="154">
        <v>4780.5865107705904</v>
      </c>
      <c r="F26" s="154">
        <v>0</v>
      </c>
      <c r="G26" s="154">
        <v>4792.1466603855897</v>
      </c>
      <c r="H26" s="67">
        <v>1.00241814463329</v>
      </c>
      <c r="I26" s="35"/>
    </row>
    <row r="27" spans="1:9" ht="15" customHeight="1" x14ac:dyDescent="0.25">
      <c r="A27" s="21">
        <v>16</v>
      </c>
      <c r="B27" s="22" t="s">
        <v>1024</v>
      </c>
      <c r="C27" s="154">
        <v>2167.17700512497</v>
      </c>
      <c r="D27" s="154">
        <v>0</v>
      </c>
      <c r="E27" s="154">
        <v>2167.17700512497</v>
      </c>
      <c r="F27" s="154">
        <v>0</v>
      </c>
      <c r="G27" s="154">
        <v>1104.7020237669699</v>
      </c>
      <c r="H27" s="67">
        <v>0.50974240735969201</v>
      </c>
      <c r="I27" s="189"/>
    </row>
    <row r="28" spans="1:9" ht="15" customHeight="1" x14ac:dyDescent="0.25">
      <c r="A28" s="240">
        <v>17</v>
      </c>
      <c r="B28" s="47" t="s">
        <v>1025</v>
      </c>
      <c r="C28" s="142">
        <v>78982.859024132806</v>
      </c>
      <c r="D28" s="142">
        <v>7974.9470603852797</v>
      </c>
      <c r="E28" s="142">
        <v>79038.523093132593</v>
      </c>
      <c r="F28" s="142">
        <v>1750.2737063680299</v>
      </c>
      <c r="G28" s="142">
        <v>19708.649178915701</v>
      </c>
      <c r="H28" s="68">
        <v>0.243952750377358</v>
      </c>
      <c r="I28" s="35"/>
    </row>
    <row r="29" spans="1:9" ht="15" customHeight="1" x14ac:dyDescent="0.25">
      <c r="A29" s="55"/>
      <c r="B29" s="55"/>
      <c r="C29" s="55"/>
      <c r="D29" s="55"/>
      <c r="E29" s="55"/>
      <c r="F29" s="55"/>
      <c r="G29" s="55"/>
      <c r="H29" s="55"/>
    </row>
    <row r="30" spans="1:9" ht="15" customHeight="1" x14ac:dyDescent="0.2"/>
    <row r="31" spans="1:9" ht="15" customHeight="1" x14ac:dyDescent="0.2"/>
  </sheetData>
  <mergeCells count="10">
    <mergeCell ref="A1:H1"/>
    <mergeCell ref="A3:H3"/>
    <mergeCell ref="B9:B11"/>
    <mergeCell ref="C9:D9"/>
    <mergeCell ref="E9:F9"/>
    <mergeCell ref="G9:H9"/>
    <mergeCell ref="A4:H4"/>
    <mergeCell ref="A7:H7"/>
    <mergeCell ref="A5:H5"/>
    <mergeCell ref="A6:H6"/>
  </mergeCells>
  <hyperlinks>
    <hyperlink ref="I1" location="'Table of Contents'!A1" display="Table of Contents"/>
  </hyperlinks>
  <pageMargins left="0.75" right="0.75" top="1" bottom="1" header="0.5" footer="0.5"/>
  <pageSetup paperSize="9"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Ruler="0" zoomScaleNormal="100" workbookViewId="0">
      <selection sqref="A1:O1"/>
    </sheetView>
  </sheetViews>
  <sheetFormatPr defaultColWidth="13.7109375" defaultRowHeight="12.75" x14ac:dyDescent="0.2"/>
  <cols>
    <col min="1" max="1" width="3" customWidth="1"/>
    <col min="2" max="3" width="10.7109375" customWidth="1"/>
    <col min="4" max="4" width="5.28515625" customWidth="1"/>
    <col min="5" max="6" width="10.7109375" customWidth="1"/>
    <col min="7" max="7" width="5.28515625" customWidth="1"/>
    <col min="8" max="9" width="10.7109375" customWidth="1"/>
    <col min="10" max="10" width="5.28515625" customWidth="1"/>
    <col min="11" max="12" width="10.7109375" customWidth="1"/>
    <col min="13" max="15" width="3.28515625" customWidth="1"/>
    <col min="16" max="16" width="17" bestFit="1" customWidth="1"/>
  </cols>
  <sheetData>
    <row r="1" spans="1:16" ht="16.5" customHeight="1" x14ac:dyDescent="0.2">
      <c r="A1" s="349" t="s">
        <v>4</v>
      </c>
      <c r="B1" s="350"/>
      <c r="C1" s="350"/>
      <c r="D1" s="350"/>
      <c r="E1" s="350"/>
      <c r="F1" s="350"/>
      <c r="G1" s="350"/>
      <c r="H1" s="350"/>
      <c r="I1" s="350"/>
      <c r="J1" s="350"/>
      <c r="K1" s="350"/>
      <c r="L1" s="350"/>
      <c r="M1" s="350"/>
      <c r="N1" s="350"/>
      <c r="O1" s="350"/>
      <c r="P1" s="303" t="s">
        <v>2</v>
      </c>
    </row>
    <row r="2" spans="1:16" ht="15" customHeight="1" x14ac:dyDescent="0.25">
      <c r="A2" s="10"/>
      <c r="B2" s="10"/>
      <c r="C2" s="10"/>
      <c r="D2" s="10"/>
      <c r="E2" s="10"/>
      <c r="F2" s="10"/>
      <c r="G2" s="10"/>
      <c r="H2" s="10"/>
      <c r="I2" s="10"/>
      <c r="J2" s="10"/>
      <c r="K2" s="10"/>
      <c r="L2" s="10"/>
      <c r="M2" s="10"/>
      <c r="N2" s="10"/>
      <c r="O2" s="10"/>
    </row>
    <row r="3" spans="1:16" ht="32.450000000000003" customHeight="1" x14ac:dyDescent="0.2">
      <c r="A3" s="353" t="s">
        <v>52</v>
      </c>
      <c r="B3" s="353"/>
      <c r="C3" s="353"/>
      <c r="D3" s="353"/>
      <c r="E3" s="353"/>
      <c r="F3" s="353"/>
      <c r="G3" s="353"/>
      <c r="H3" s="353"/>
      <c r="I3" s="353"/>
      <c r="J3" s="353"/>
      <c r="K3" s="353"/>
      <c r="L3" s="353"/>
      <c r="M3" s="353"/>
      <c r="N3" s="353"/>
      <c r="O3" s="353"/>
    </row>
    <row r="4" spans="1:16" ht="15" customHeight="1" x14ac:dyDescent="0.25">
      <c r="A4" s="10"/>
      <c r="B4" s="10"/>
      <c r="C4" s="10"/>
      <c r="D4" s="10"/>
      <c r="E4" s="10"/>
      <c r="F4" s="10"/>
      <c r="G4" s="10"/>
      <c r="H4" s="10"/>
      <c r="I4" s="10"/>
      <c r="J4" s="10"/>
      <c r="K4" s="10"/>
      <c r="L4" s="10"/>
      <c r="M4" s="10"/>
      <c r="N4" s="10"/>
      <c r="O4" s="10"/>
    </row>
    <row r="5" spans="1:16" ht="15" customHeight="1" x14ac:dyDescent="0.2">
      <c r="A5" s="352" t="s">
        <v>53</v>
      </c>
      <c r="B5" s="352"/>
      <c r="C5" s="352"/>
      <c r="D5" s="352"/>
      <c r="E5" s="352"/>
      <c r="F5" s="352"/>
      <c r="G5" s="352"/>
      <c r="H5" s="352"/>
      <c r="I5" s="352"/>
      <c r="J5" s="352"/>
      <c r="K5" s="352"/>
      <c r="L5" s="352"/>
      <c r="M5" s="352"/>
      <c r="N5" s="352"/>
      <c r="O5" s="352"/>
    </row>
    <row r="6" spans="1:16" ht="257.45" customHeight="1" x14ac:dyDescent="0.2">
      <c r="A6" s="353" t="s">
        <v>2020</v>
      </c>
      <c r="B6" s="353"/>
      <c r="C6" s="353"/>
      <c r="D6" s="353"/>
      <c r="E6" s="353"/>
      <c r="F6" s="353"/>
      <c r="G6" s="353"/>
      <c r="H6" s="353"/>
      <c r="I6" s="353"/>
      <c r="J6" s="353"/>
      <c r="K6" s="353"/>
      <c r="L6" s="353"/>
      <c r="M6" s="353"/>
      <c r="N6" s="353"/>
      <c r="O6" s="353"/>
    </row>
    <row r="7" spans="1:16" ht="31.5" customHeight="1" x14ac:dyDescent="0.2">
      <c r="A7" s="353"/>
      <c r="B7" s="353"/>
      <c r="C7" s="353"/>
      <c r="D7" s="353"/>
      <c r="E7" s="353"/>
      <c r="F7" s="353"/>
      <c r="G7" s="353"/>
      <c r="H7" s="353"/>
      <c r="I7" s="353"/>
      <c r="J7" s="353"/>
      <c r="K7" s="353"/>
      <c r="L7" s="353"/>
      <c r="M7" s="353"/>
      <c r="N7" s="353"/>
      <c r="O7" s="353"/>
    </row>
    <row r="8" spans="1:16" ht="15" customHeight="1" x14ac:dyDescent="0.2">
      <c r="A8" s="9"/>
      <c r="B8" s="9"/>
      <c r="C8" s="9"/>
      <c r="D8" s="9"/>
      <c r="E8" s="9"/>
      <c r="F8" s="9"/>
      <c r="G8" s="9"/>
      <c r="H8" s="9"/>
      <c r="I8" s="9"/>
      <c r="J8" s="9"/>
      <c r="K8" s="9"/>
      <c r="L8" s="9"/>
      <c r="M8" s="9"/>
      <c r="N8" s="9"/>
      <c r="O8" s="9"/>
    </row>
    <row r="9" spans="1:16" ht="16.7" customHeight="1" x14ac:dyDescent="0.2">
      <c r="A9" s="352" t="s">
        <v>54</v>
      </c>
      <c r="B9" s="352"/>
      <c r="C9" s="352"/>
      <c r="D9" s="352"/>
      <c r="E9" s="352"/>
      <c r="F9" s="352"/>
      <c r="G9" s="352"/>
      <c r="H9" s="352"/>
      <c r="I9" s="352"/>
      <c r="J9" s="352"/>
      <c r="K9" s="352"/>
      <c r="L9" s="352"/>
      <c r="M9" s="352"/>
      <c r="N9" s="352"/>
      <c r="O9" s="352"/>
    </row>
    <row r="10" spans="1:16" ht="76.7" customHeight="1" x14ac:dyDescent="0.2">
      <c r="A10" s="351" t="s">
        <v>55</v>
      </c>
      <c r="B10" s="351"/>
      <c r="C10" s="351"/>
      <c r="D10" s="351"/>
      <c r="E10" s="351"/>
      <c r="F10" s="351"/>
      <c r="G10" s="351"/>
      <c r="H10" s="351"/>
      <c r="I10" s="351"/>
      <c r="J10" s="351"/>
      <c r="K10" s="351"/>
      <c r="L10" s="351"/>
      <c r="M10" s="351"/>
      <c r="N10" s="351"/>
      <c r="O10" s="351"/>
    </row>
    <row r="11" spans="1:16" ht="16.7" customHeight="1" x14ac:dyDescent="0.25">
      <c r="A11" s="10"/>
      <c r="B11" s="10"/>
      <c r="C11" s="10"/>
      <c r="D11" s="10"/>
      <c r="E11" s="10"/>
      <c r="F11" s="10"/>
      <c r="G11" s="10"/>
      <c r="H11" s="10"/>
      <c r="I11" s="10"/>
      <c r="J11" s="10"/>
      <c r="K11" s="10"/>
      <c r="L11" s="10"/>
      <c r="M11" s="10"/>
      <c r="N11" s="10"/>
      <c r="O11" s="10"/>
    </row>
    <row r="12" spans="1:16" ht="16.7" customHeight="1" x14ac:dyDescent="0.2">
      <c r="A12" s="352" t="s">
        <v>56</v>
      </c>
      <c r="B12" s="352"/>
      <c r="C12" s="352"/>
      <c r="D12" s="352"/>
      <c r="E12" s="352"/>
      <c r="F12" s="352"/>
      <c r="G12" s="352"/>
      <c r="H12" s="352"/>
      <c r="I12" s="352"/>
      <c r="J12" s="352"/>
      <c r="K12" s="352"/>
      <c r="L12" s="352"/>
      <c r="M12" s="352"/>
      <c r="N12" s="352"/>
      <c r="O12" s="352"/>
    </row>
    <row r="13" spans="1:16" ht="75.75" customHeight="1" x14ac:dyDescent="0.2">
      <c r="A13" s="351" t="s">
        <v>57</v>
      </c>
      <c r="B13" s="351"/>
      <c r="C13" s="351"/>
      <c r="D13" s="351"/>
      <c r="E13" s="351"/>
      <c r="F13" s="351"/>
      <c r="G13" s="351"/>
      <c r="H13" s="351"/>
      <c r="I13" s="351"/>
      <c r="J13" s="351"/>
      <c r="K13" s="351"/>
      <c r="L13" s="351"/>
      <c r="M13" s="351"/>
      <c r="N13" s="351"/>
      <c r="O13" s="351"/>
    </row>
    <row r="14" spans="1:16" ht="15" customHeight="1" x14ac:dyDescent="0.2">
      <c r="A14" s="9"/>
      <c r="B14" s="9"/>
      <c r="C14" s="9"/>
      <c r="D14" s="9"/>
      <c r="E14" s="9"/>
      <c r="F14" s="9"/>
      <c r="G14" s="9"/>
      <c r="H14" s="9"/>
      <c r="I14" s="9"/>
      <c r="J14" s="9"/>
      <c r="K14" s="9"/>
      <c r="L14" s="9"/>
      <c r="M14" s="9"/>
      <c r="N14" s="9"/>
      <c r="O14" s="9"/>
    </row>
    <row r="15" spans="1:16" ht="15" customHeight="1" x14ac:dyDescent="0.2">
      <c r="A15" s="352" t="s">
        <v>58</v>
      </c>
      <c r="B15" s="352"/>
      <c r="C15" s="352"/>
      <c r="D15" s="9"/>
      <c r="E15" s="9"/>
      <c r="F15" s="9"/>
      <c r="G15" s="9"/>
      <c r="H15" s="9"/>
      <c r="I15" s="9"/>
      <c r="J15" s="9"/>
      <c r="K15" s="9"/>
      <c r="L15" s="9"/>
      <c r="M15" s="9"/>
      <c r="N15" s="9"/>
      <c r="O15" s="9"/>
    </row>
    <row r="16" spans="1:16" ht="164.1" customHeight="1" x14ac:dyDescent="0.2">
      <c r="A16" s="353" t="s">
        <v>1941</v>
      </c>
      <c r="B16" s="353"/>
      <c r="C16" s="353"/>
      <c r="D16" s="353"/>
      <c r="E16" s="353"/>
      <c r="F16" s="353"/>
      <c r="G16" s="353"/>
      <c r="H16" s="353"/>
      <c r="I16" s="353"/>
      <c r="J16" s="353"/>
      <c r="K16" s="353"/>
      <c r="L16" s="353"/>
      <c r="M16" s="353"/>
      <c r="N16" s="353"/>
      <c r="O16" s="353"/>
    </row>
    <row r="17" spans="1:15" ht="18" customHeight="1" x14ac:dyDescent="0.2">
      <c r="A17" s="353"/>
      <c r="B17" s="353"/>
      <c r="C17" s="353"/>
      <c r="D17" s="353"/>
      <c r="E17" s="353"/>
      <c r="F17" s="353"/>
      <c r="G17" s="353"/>
      <c r="H17" s="353"/>
      <c r="I17" s="353"/>
      <c r="J17" s="353"/>
      <c r="K17" s="353"/>
      <c r="L17" s="353"/>
      <c r="M17" s="353"/>
      <c r="N17" s="353"/>
      <c r="O17" s="353"/>
    </row>
    <row r="18" spans="1:15" ht="15" customHeight="1" x14ac:dyDescent="0.2">
      <c r="A18" s="7"/>
      <c r="B18" s="7"/>
      <c r="C18" s="7"/>
      <c r="D18" s="7"/>
      <c r="E18" s="7"/>
      <c r="F18" s="7"/>
      <c r="G18" s="7"/>
      <c r="H18" s="7"/>
      <c r="I18" s="7"/>
      <c r="J18" s="7"/>
      <c r="K18" s="7"/>
      <c r="L18" s="7"/>
      <c r="M18" s="7"/>
      <c r="N18" s="7"/>
      <c r="O18" s="7"/>
    </row>
    <row r="19" spans="1:15" ht="32.450000000000003" customHeight="1" x14ac:dyDescent="0.2">
      <c r="A19" s="351" t="s">
        <v>59</v>
      </c>
      <c r="B19" s="351"/>
      <c r="C19" s="351"/>
      <c r="D19" s="351"/>
      <c r="E19" s="351"/>
      <c r="F19" s="351"/>
      <c r="G19" s="351"/>
      <c r="H19" s="351"/>
      <c r="I19" s="351"/>
      <c r="J19" s="351"/>
      <c r="K19" s="351"/>
      <c r="L19" s="351"/>
      <c r="M19" s="351"/>
      <c r="N19" s="351"/>
      <c r="O19" s="351"/>
    </row>
    <row r="20" spans="1:15" ht="15" customHeight="1" x14ac:dyDescent="0.2">
      <c r="A20" s="9"/>
      <c r="B20" s="9"/>
      <c r="C20" s="9"/>
      <c r="D20" s="9"/>
      <c r="E20" s="9"/>
      <c r="F20" s="9"/>
      <c r="G20" s="9"/>
      <c r="H20" s="9"/>
      <c r="I20" s="9"/>
      <c r="J20" s="9"/>
      <c r="K20" s="9"/>
      <c r="L20" s="9"/>
      <c r="M20" s="9"/>
      <c r="N20" s="9"/>
      <c r="O20" s="9"/>
    </row>
    <row r="21" spans="1:15" ht="15" customHeight="1" x14ac:dyDescent="0.2">
      <c r="A21" s="352" t="s">
        <v>60</v>
      </c>
      <c r="B21" s="352"/>
      <c r="C21" s="352"/>
      <c r="D21" s="352"/>
      <c r="E21" s="352"/>
      <c r="F21" s="352"/>
      <c r="G21" s="352"/>
      <c r="H21" s="352"/>
      <c r="I21" s="352"/>
      <c r="J21" s="352"/>
      <c r="K21" s="352"/>
      <c r="L21" s="352"/>
      <c r="M21" s="352"/>
      <c r="N21" s="352"/>
      <c r="O21" s="352"/>
    </row>
    <row r="22" spans="1:15" ht="111" customHeight="1" x14ac:dyDescent="0.2">
      <c r="A22" s="353" t="s">
        <v>2016</v>
      </c>
      <c r="B22" s="353"/>
      <c r="C22" s="353"/>
      <c r="D22" s="353"/>
      <c r="E22" s="353"/>
      <c r="F22" s="353"/>
      <c r="G22" s="353"/>
      <c r="H22" s="353"/>
      <c r="I22" s="353"/>
      <c r="J22" s="353"/>
      <c r="K22" s="353"/>
      <c r="L22" s="353"/>
      <c r="M22" s="353"/>
      <c r="N22" s="353"/>
      <c r="O22" s="353"/>
    </row>
    <row r="23" spans="1:15" ht="22.5" customHeight="1" x14ac:dyDescent="0.25">
      <c r="A23" s="354" t="s">
        <v>61</v>
      </c>
      <c r="B23" s="354"/>
      <c r="C23" s="354"/>
      <c r="D23" s="354"/>
      <c r="E23" s="354"/>
      <c r="F23" s="354"/>
      <c r="G23" s="354"/>
      <c r="H23" s="354"/>
      <c r="I23" s="354"/>
      <c r="J23" s="354"/>
      <c r="K23" s="354"/>
      <c r="L23" s="354"/>
      <c r="M23" s="354"/>
      <c r="N23" s="354"/>
      <c r="O23" s="354"/>
    </row>
    <row r="24" spans="1:15" ht="15" customHeight="1" x14ac:dyDescent="0.25">
      <c r="A24" s="354" t="s">
        <v>62</v>
      </c>
      <c r="B24" s="354"/>
      <c r="C24" s="354"/>
      <c r="D24" s="354"/>
      <c r="E24" s="354"/>
      <c r="F24" s="354"/>
      <c r="G24" s="354"/>
      <c r="H24" s="354"/>
      <c r="I24" s="354"/>
      <c r="J24" s="354"/>
      <c r="K24" s="354"/>
      <c r="L24" s="354"/>
      <c r="M24" s="354"/>
      <c r="N24" s="354"/>
      <c r="O24" s="354"/>
    </row>
    <row r="25" spans="1:15" ht="15" customHeight="1" x14ac:dyDescent="0.25">
      <c r="A25" s="354" t="s">
        <v>63</v>
      </c>
      <c r="B25" s="354"/>
      <c r="C25" s="354"/>
      <c r="D25" s="354"/>
      <c r="E25" s="354"/>
      <c r="F25" s="354"/>
      <c r="G25" s="354"/>
      <c r="H25" s="354"/>
      <c r="I25" s="354"/>
      <c r="J25" s="354"/>
      <c r="K25" s="354"/>
      <c r="L25" s="354"/>
      <c r="M25" s="354"/>
      <c r="N25" s="354"/>
      <c r="O25" s="354"/>
    </row>
    <row r="26" spans="1:15" ht="32.450000000000003" customHeight="1" x14ac:dyDescent="0.25">
      <c r="A26" s="10"/>
      <c r="B26" s="10"/>
      <c r="C26" s="10"/>
      <c r="D26" s="10"/>
      <c r="E26" s="10"/>
      <c r="F26" s="10"/>
      <c r="G26" s="10"/>
      <c r="H26" s="10"/>
      <c r="I26" s="10"/>
      <c r="J26" s="10"/>
      <c r="K26" s="10"/>
      <c r="L26" s="10"/>
      <c r="M26" s="10"/>
      <c r="N26" s="10"/>
      <c r="O26" s="10"/>
    </row>
  </sheetData>
  <mergeCells count="16">
    <mergeCell ref="A5:O5"/>
    <mergeCell ref="A3:O3"/>
    <mergeCell ref="A1:O1"/>
    <mergeCell ref="A25:O25"/>
    <mergeCell ref="A6:O7"/>
    <mergeCell ref="A16:O17"/>
    <mergeCell ref="A19:O19"/>
    <mergeCell ref="A21:O21"/>
    <mergeCell ref="A22:O22"/>
    <mergeCell ref="A23:O23"/>
    <mergeCell ref="A24:O24"/>
    <mergeCell ref="A13:O13"/>
    <mergeCell ref="A12:O12"/>
    <mergeCell ref="A10:O10"/>
    <mergeCell ref="A15:C15"/>
    <mergeCell ref="A9:O9"/>
  </mergeCells>
  <hyperlinks>
    <hyperlink ref="P1" location="'Table of Contents'!A1" display="Table of Contents"/>
  </hyperlinks>
  <pageMargins left="0.75" right="0.75" top="1" bottom="1" header="0.5" footer="0.5"/>
  <pageSetup paperSize="9" scale="75" orientation="portrait" r:id="rId1"/>
  <rowBreaks count="1" manualBreakCount="1">
    <brk id="19" max="16383" man="1"/>
  </rowBreaks>
  <colBreaks count="1" manualBreakCount="1">
    <brk id="15"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349" t="s">
        <v>40</v>
      </c>
      <c r="B1" s="350"/>
      <c r="C1" s="350"/>
      <c r="D1" s="350"/>
      <c r="E1" s="350"/>
      <c r="F1" s="350"/>
      <c r="G1" s="350"/>
      <c r="H1" s="350"/>
      <c r="I1" s="30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Ruler="0" zoomScaleNormal="100" workbookViewId="0">
      <selection sqref="A1:D1"/>
    </sheetView>
  </sheetViews>
  <sheetFormatPr defaultColWidth="13.7109375" defaultRowHeight="12.75" x14ac:dyDescent="0.2"/>
  <cols>
    <col min="1" max="1" width="9.7109375" customWidth="1"/>
    <col min="2" max="2" width="51.7109375" customWidth="1"/>
    <col min="3" max="4" width="39.5703125" customWidth="1"/>
    <col min="5" max="5" width="17" bestFit="1" customWidth="1"/>
  </cols>
  <sheetData>
    <row r="1" spans="1:7" ht="16.5" customHeight="1" x14ac:dyDescent="0.2">
      <c r="A1" s="476" t="s">
        <v>41</v>
      </c>
      <c r="B1" s="476"/>
      <c r="C1" s="476"/>
      <c r="D1" s="476"/>
      <c r="E1" s="303" t="s">
        <v>2</v>
      </c>
      <c r="F1" s="7"/>
      <c r="G1" s="7"/>
    </row>
    <row r="2" spans="1:7" ht="15" customHeight="1" x14ac:dyDescent="0.25">
      <c r="A2" s="7"/>
      <c r="B2" s="37"/>
      <c r="C2" s="36"/>
      <c r="D2" s="36"/>
      <c r="E2" s="10"/>
      <c r="F2" s="10"/>
      <c r="G2" s="10"/>
    </row>
    <row r="3" spans="1:7" ht="63.75" customHeight="1" x14ac:dyDescent="0.2">
      <c r="A3" s="351" t="s">
        <v>1026</v>
      </c>
      <c r="B3" s="351"/>
      <c r="C3" s="351"/>
      <c r="D3" s="351"/>
      <c r="E3" s="7"/>
      <c r="F3" s="7"/>
      <c r="G3" s="7"/>
    </row>
    <row r="4" spans="1:7" ht="15" customHeight="1" x14ac:dyDescent="0.25">
      <c r="A4" s="10"/>
      <c r="B4" s="37"/>
      <c r="C4" s="56"/>
      <c r="D4" s="56"/>
      <c r="E4" s="10"/>
      <c r="F4" s="10"/>
      <c r="G4" s="10"/>
    </row>
    <row r="5" spans="1:7" ht="32.450000000000003" customHeight="1" x14ac:dyDescent="0.25">
      <c r="A5" s="241"/>
      <c r="B5" s="242"/>
      <c r="C5" s="60" t="s">
        <v>1027</v>
      </c>
      <c r="D5" s="60" t="s">
        <v>1028</v>
      </c>
      <c r="E5" s="245"/>
    </row>
    <row r="6" spans="1:7" ht="15" customHeight="1" x14ac:dyDescent="0.25">
      <c r="A6" s="429"/>
      <c r="B6" s="471"/>
      <c r="C6" s="16" t="s">
        <v>64</v>
      </c>
      <c r="D6" s="16" t="s">
        <v>125</v>
      </c>
      <c r="E6" s="35"/>
    </row>
    <row r="7" spans="1:7" ht="15" customHeight="1" x14ac:dyDescent="0.25">
      <c r="A7" s="21">
        <v>1</v>
      </c>
      <c r="B7" s="47" t="s">
        <v>1029</v>
      </c>
      <c r="C7" s="64">
        <v>16035.9986307131</v>
      </c>
      <c r="D7" s="64">
        <v>16035.9986307131</v>
      </c>
      <c r="E7" s="35"/>
    </row>
    <row r="8" spans="1:7" ht="15" customHeight="1" x14ac:dyDescent="0.25">
      <c r="A8" s="21">
        <v>2</v>
      </c>
      <c r="B8" s="22" t="s">
        <v>1030</v>
      </c>
      <c r="C8" s="23">
        <v>323.82115317716199</v>
      </c>
      <c r="D8" s="23">
        <v>323.82115317716199</v>
      </c>
      <c r="E8" s="35"/>
    </row>
    <row r="9" spans="1:7" ht="15" customHeight="1" x14ac:dyDescent="0.25">
      <c r="A9" s="21">
        <v>3</v>
      </c>
      <c r="B9" s="22" t="s">
        <v>780</v>
      </c>
      <c r="C9" s="23">
        <v>1625.9285415357299</v>
      </c>
      <c r="D9" s="23">
        <v>1625.9285415357299</v>
      </c>
      <c r="E9" s="35"/>
    </row>
    <row r="10" spans="1:7" ht="15" customHeight="1" x14ac:dyDescent="0.25">
      <c r="A10" s="21">
        <v>4</v>
      </c>
      <c r="B10" s="22" t="s">
        <v>1031</v>
      </c>
      <c r="C10" s="23">
        <v>14086.2489360003</v>
      </c>
      <c r="D10" s="23">
        <v>14086.2489360003</v>
      </c>
      <c r="E10" s="35"/>
    </row>
    <row r="11" spans="1:7" ht="15" customHeight="1" x14ac:dyDescent="0.25">
      <c r="A11" s="243">
        <v>4.0999999999999996</v>
      </c>
      <c r="B11" s="208" t="s">
        <v>1032</v>
      </c>
      <c r="C11" s="23">
        <v>2233.7624259655099</v>
      </c>
      <c r="D11" s="23">
        <v>2233.7624259655099</v>
      </c>
      <c r="E11" s="35"/>
    </row>
    <row r="12" spans="1:7" ht="15" customHeight="1" x14ac:dyDescent="0.25">
      <c r="A12" s="243">
        <v>4.2</v>
      </c>
      <c r="B12" s="208" t="s">
        <v>1033</v>
      </c>
      <c r="C12" s="23">
        <v>1458.0787192426901</v>
      </c>
      <c r="D12" s="23">
        <v>1458.0787192426901</v>
      </c>
      <c r="E12" s="35"/>
    </row>
    <row r="13" spans="1:7" ht="15" customHeight="1" x14ac:dyDescent="0.25">
      <c r="A13" s="21">
        <v>5</v>
      </c>
      <c r="B13" s="47" t="s">
        <v>1034</v>
      </c>
      <c r="C13" s="64">
        <v>287.95277778950998</v>
      </c>
      <c r="D13" s="64">
        <v>287.95277778950998</v>
      </c>
      <c r="E13" s="35"/>
    </row>
    <row r="14" spans="1:7" ht="15" customHeight="1" x14ac:dyDescent="0.25">
      <c r="A14" s="21">
        <v>6</v>
      </c>
      <c r="B14" s="22" t="s">
        <v>1030</v>
      </c>
      <c r="C14" s="23">
        <v>0</v>
      </c>
      <c r="D14" s="23">
        <v>0</v>
      </c>
      <c r="E14" s="35"/>
    </row>
    <row r="15" spans="1:7" ht="15" customHeight="1" x14ac:dyDescent="0.25">
      <c r="A15" s="21">
        <v>7</v>
      </c>
      <c r="B15" s="22" t="s">
        <v>780</v>
      </c>
      <c r="C15" s="23">
        <v>0</v>
      </c>
      <c r="D15" s="23">
        <v>0</v>
      </c>
      <c r="E15" s="35"/>
    </row>
    <row r="16" spans="1:7" ht="15" customHeight="1" x14ac:dyDescent="0.25">
      <c r="A16" s="21">
        <v>8</v>
      </c>
      <c r="B16" s="22" t="s">
        <v>1031</v>
      </c>
      <c r="C16" s="23">
        <v>0</v>
      </c>
      <c r="D16" s="23">
        <v>0</v>
      </c>
      <c r="E16" s="35"/>
    </row>
    <row r="17" spans="1:5" ht="15" customHeight="1" x14ac:dyDescent="0.25">
      <c r="A17" s="243">
        <v>8.1</v>
      </c>
      <c r="B17" s="208" t="s">
        <v>1032</v>
      </c>
      <c r="C17" s="23">
        <v>0</v>
      </c>
      <c r="D17" s="23">
        <v>0</v>
      </c>
      <c r="E17" s="35"/>
    </row>
    <row r="18" spans="1:5" ht="15" customHeight="1" x14ac:dyDescent="0.25">
      <c r="A18" s="243">
        <v>8.1999999999999993</v>
      </c>
      <c r="B18" s="208" t="s">
        <v>1033</v>
      </c>
      <c r="C18" s="23">
        <v>0</v>
      </c>
      <c r="D18" s="23">
        <v>0</v>
      </c>
      <c r="E18" s="35"/>
    </row>
    <row r="19" spans="1:5" ht="15" customHeight="1" x14ac:dyDescent="0.25">
      <c r="A19" s="21">
        <v>9</v>
      </c>
      <c r="B19" s="22" t="s">
        <v>1018</v>
      </c>
      <c r="C19" s="23">
        <v>287.95277778950998</v>
      </c>
      <c r="D19" s="23">
        <v>287.95277778950998</v>
      </c>
      <c r="E19" s="35"/>
    </row>
    <row r="20" spans="1:5" ht="32.450000000000003" customHeight="1" x14ac:dyDescent="0.25">
      <c r="A20" s="243">
        <v>9.1</v>
      </c>
      <c r="B20" s="208" t="s">
        <v>1035</v>
      </c>
      <c r="C20" s="23">
        <v>0</v>
      </c>
      <c r="D20" s="23">
        <v>0</v>
      </c>
      <c r="E20" s="35"/>
    </row>
    <row r="21" spans="1:5" ht="32.450000000000003" customHeight="1" x14ac:dyDescent="0.25">
      <c r="A21" s="243">
        <v>9.1999999999999993</v>
      </c>
      <c r="B21" s="208" t="s">
        <v>1036</v>
      </c>
      <c r="C21" s="23">
        <v>287.95277778950998</v>
      </c>
      <c r="D21" s="23">
        <v>287.95277778950998</v>
      </c>
      <c r="E21" s="35"/>
    </row>
    <row r="22" spans="1:5" ht="15" customHeight="1" x14ac:dyDescent="0.25">
      <c r="A22" s="243">
        <v>9.3000000000000007</v>
      </c>
      <c r="B22" s="208" t="s">
        <v>1037</v>
      </c>
      <c r="C22" s="23">
        <v>0</v>
      </c>
      <c r="D22" s="23">
        <v>0</v>
      </c>
      <c r="E22" s="35"/>
    </row>
    <row r="23" spans="1:5" ht="15" customHeight="1" x14ac:dyDescent="0.25">
      <c r="A23" s="243">
        <v>9.4</v>
      </c>
      <c r="B23" s="208" t="s">
        <v>1038</v>
      </c>
      <c r="C23" s="23">
        <v>0</v>
      </c>
      <c r="D23" s="23">
        <v>0</v>
      </c>
      <c r="E23" s="35"/>
    </row>
    <row r="24" spans="1:5" ht="15" customHeight="1" x14ac:dyDescent="0.25">
      <c r="A24" s="243">
        <v>9.5</v>
      </c>
      <c r="B24" s="208" t="s">
        <v>1039</v>
      </c>
      <c r="C24" s="23">
        <v>0</v>
      </c>
      <c r="D24" s="23">
        <v>0</v>
      </c>
      <c r="E24" s="35"/>
    </row>
    <row r="25" spans="1:5" ht="27.75" customHeight="1" x14ac:dyDescent="0.25">
      <c r="A25" s="240">
        <v>10</v>
      </c>
      <c r="B25" s="47" t="s">
        <v>1040</v>
      </c>
      <c r="C25" s="244">
        <v>16323.9514085026</v>
      </c>
      <c r="D25" s="244">
        <v>16323.9514085026</v>
      </c>
      <c r="E25" s="245"/>
    </row>
    <row r="26" spans="1:5" ht="15" x14ac:dyDescent="0.25">
      <c r="A26" s="55"/>
      <c r="B26" s="55"/>
      <c r="C26" s="55"/>
      <c r="D26" s="55"/>
    </row>
  </sheetData>
  <mergeCells count="3">
    <mergeCell ref="A1:D1"/>
    <mergeCell ref="A3:D3"/>
    <mergeCell ref="A6:B6"/>
  </mergeCells>
  <hyperlinks>
    <hyperlink ref="E1" location="'Table of Contents'!A1" display="Table of Contents"/>
  </hyperlinks>
  <pageMargins left="0.75" right="0.75" top="1" bottom="1" header="0.5" footer="0.5"/>
  <pageSetup paperSize="9" scale="55" orientation="portrait" r:id="rId1"/>
  <colBreaks count="1" manualBreakCount="1">
    <brk id="5"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Ruler="0" zoomScaleNormal="100" zoomScaleSheetLayoutView="100" workbookViewId="0">
      <selection sqref="A1:P1"/>
    </sheetView>
  </sheetViews>
  <sheetFormatPr defaultColWidth="13.7109375" defaultRowHeight="12.75" x14ac:dyDescent="0.2"/>
  <cols>
    <col min="1" max="1" width="6.5703125" customWidth="1"/>
    <col min="2" max="2" width="45.42578125" customWidth="1"/>
    <col min="3" max="3" width="9.85546875" customWidth="1"/>
    <col min="4" max="4" width="12.85546875" customWidth="1"/>
    <col min="6" max="6" width="16" customWidth="1"/>
    <col min="7" max="7" width="12.85546875" customWidth="1"/>
    <col min="8" max="8" width="14.85546875" customWidth="1"/>
    <col min="9" max="9" width="14.42578125" customWidth="1"/>
    <col min="10" max="12" width="14.140625" customWidth="1"/>
    <col min="13" max="14" width="12.28515625" customWidth="1"/>
    <col min="15" max="15" width="14.42578125" customWidth="1"/>
    <col min="16" max="16" width="14.140625" customWidth="1"/>
    <col min="17" max="17" width="17" bestFit="1" customWidth="1"/>
  </cols>
  <sheetData>
    <row r="1" spans="1:17" ht="16.5" customHeight="1" x14ac:dyDescent="0.2">
      <c r="A1" s="369" t="s">
        <v>42</v>
      </c>
      <c r="B1" s="369"/>
      <c r="C1" s="369"/>
      <c r="D1" s="369"/>
      <c r="E1" s="369"/>
      <c r="F1" s="369"/>
      <c r="G1" s="369"/>
      <c r="H1" s="369"/>
      <c r="I1" s="369"/>
      <c r="J1" s="369"/>
      <c r="K1" s="369"/>
      <c r="L1" s="369"/>
      <c r="M1" s="369"/>
      <c r="N1" s="369"/>
      <c r="O1" s="369"/>
      <c r="P1" s="369"/>
      <c r="Q1" s="303" t="s">
        <v>2</v>
      </c>
    </row>
    <row r="2" spans="1:17" ht="15" customHeight="1" x14ac:dyDescent="0.25">
      <c r="A2" s="11"/>
      <c r="B2" s="37"/>
      <c r="C2" s="36"/>
      <c r="D2" s="11"/>
      <c r="E2" s="11"/>
      <c r="F2" s="11"/>
      <c r="G2" s="11"/>
      <c r="H2" s="11"/>
      <c r="I2" s="11"/>
      <c r="J2" s="11"/>
      <c r="K2" s="11"/>
      <c r="L2" s="11"/>
      <c r="M2" s="11"/>
      <c r="N2" s="11"/>
      <c r="O2" s="11"/>
      <c r="P2" s="11"/>
    </row>
    <row r="3" spans="1:17" ht="15" customHeight="1" x14ac:dyDescent="0.25">
      <c r="A3" s="354" t="s">
        <v>1041</v>
      </c>
      <c r="B3" s="354"/>
      <c r="C3" s="354"/>
      <c r="D3" s="354"/>
      <c r="E3" s="354"/>
      <c r="F3" s="354"/>
      <c r="G3" s="354"/>
      <c r="H3" s="354"/>
      <c r="I3" s="354"/>
      <c r="J3" s="354"/>
      <c r="K3" s="354"/>
      <c r="L3" s="354"/>
      <c r="M3" s="354"/>
      <c r="N3" s="354"/>
      <c r="O3" s="354"/>
      <c r="P3" s="354"/>
    </row>
    <row r="4" spans="1:17" ht="15" customHeight="1" x14ac:dyDescent="0.25">
      <c r="A4" s="71"/>
      <c r="B4" s="246"/>
      <c r="C4" s="58"/>
      <c r="D4" s="71"/>
      <c r="E4" s="71"/>
      <c r="F4" s="71"/>
      <c r="G4" s="71"/>
      <c r="H4" s="71"/>
      <c r="I4" s="71"/>
      <c r="J4" s="71"/>
      <c r="K4" s="71"/>
      <c r="L4" s="71"/>
      <c r="M4" s="71"/>
      <c r="N4" s="71"/>
      <c r="O4" s="71"/>
      <c r="P4" s="71"/>
    </row>
    <row r="5" spans="1:17" ht="29.1" customHeight="1" x14ac:dyDescent="0.25">
      <c r="A5" s="389" t="s">
        <v>1042</v>
      </c>
      <c r="B5" s="491"/>
      <c r="C5" s="386" t="s">
        <v>1043</v>
      </c>
      <c r="D5" s="367" t="s">
        <v>1044</v>
      </c>
      <c r="E5" s="436"/>
      <c r="F5" s="436"/>
      <c r="G5" s="436"/>
      <c r="H5" s="436"/>
      <c r="I5" s="436"/>
      <c r="J5" s="436"/>
      <c r="K5" s="436"/>
      <c r="L5" s="436"/>
      <c r="M5" s="436"/>
      <c r="N5" s="437"/>
      <c r="O5" s="367" t="s">
        <v>1045</v>
      </c>
      <c r="P5" s="437"/>
      <c r="Q5" s="35"/>
    </row>
    <row r="6" spans="1:17" ht="29.1" customHeight="1" x14ac:dyDescent="0.25">
      <c r="A6" s="492"/>
      <c r="B6" s="430"/>
      <c r="C6" s="387"/>
      <c r="D6" s="367" t="s">
        <v>1046</v>
      </c>
      <c r="E6" s="436"/>
      <c r="F6" s="436"/>
      <c r="G6" s="436"/>
      <c r="H6" s="436"/>
      <c r="I6" s="436"/>
      <c r="J6" s="436"/>
      <c r="K6" s="436"/>
      <c r="L6" s="437"/>
      <c r="M6" s="367" t="s">
        <v>1047</v>
      </c>
      <c r="N6" s="437"/>
      <c r="O6" s="386" t="s">
        <v>1048</v>
      </c>
      <c r="P6" s="490" t="s">
        <v>1961</v>
      </c>
      <c r="Q6" s="35"/>
    </row>
    <row r="7" spans="1:17" ht="15" customHeight="1" x14ac:dyDescent="0.25">
      <c r="A7" s="492"/>
      <c r="B7" s="430"/>
      <c r="C7" s="387"/>
      <c r="D7" s="386" t="s">
        <v>1049</v>
      </c>
      <c r="E7" s="389" t="s">
        <v>1050</v>
      </c>
      <c r="F7" s="222"/>
      <c r="G7" s="222"/>
      <c r="H7" s="223"/>
      <c r="I7" s="389" t="s">
        <v>1051</v>
      </c>
      <c r="J7" s="222"/>
      <c r="K7" s="222"/>
      <c r="L7" s="223"/>
      <c r="M7" s="386" t="s">
        <v>1052</v>
      </c>
      <c r="N7" s="386" t="s">
        <v>1053</v>
      </c>
      <c r="O7" s="396"/>
      <c r="P7" s="396"/>
      <c r="Q7" s="35"/>
    </row>
    <row r="8" spans="1:17" ht="105.75" customHeight="1" x14ac:dyDescent="0.25">
      <c r="A8" s="492"/>
      <c r="B8" s="430"/>
      <c r="C8" s="217"/>
      <c r="D8" s="425"/>
      <c r="E8" s="425"/>
      <c r="F8" s="16" t="s">
        <v>1054</v>
      </c>
      <c r="G8" s="16" t="s">
        <v>1055</v>
      </c>
      <c r="H8" s="16" t="s">
        <v>1056</v>
      </c>
      <c r="I8" s="425"/>
      <c r="J8" s="16" t="s">
        <v>1057</v>
      </c>
      <c r="K8" s="16" t="s">
        <v>1058</v>
      </c>
      <c r="L8" s="16" t="s">
        <v>1059</v>
      </c>
      <c r="M8" s="425"/>
      <c r="N8" s="425"/>
      <c r="O8" s="425"/>
      <c r="P8" s="425"/>
      <c r="Q8" s="35"/>
    </row>
    <row r="9" spans="1:17" ht="15" customHeight="1" x14ac:dyDescent="0.25">
      <c r="A9" s="493"/>
      <c r="B9" s="471"/>
      <c r="C9" s="16" t="s">
        <v>64</v>
      </c>
      <c r="D9" s="16" t="s">
        <v>125</v>
      </c>
      <c r="E9" s="16" t="s">
        <v>126</v>
      </c>
      <c r="F9" s="16" t="s">
        <v>497</v>
      </c>
      <c r="G9" s="16" t="s">
        <v>65</v>
      </c>
      <c r="H9" s="16" t="s">
        <v>534</v>
      </c>
      <c r="I9" s="16" t="s">
        <v>535</v>
      </c>
      <c r="J9" s="16" t="s">
        <v>536</v>
      </c>
      <c r="K9" s="16" t="s">
        <v>537</v>
      </c>
      <c r="L9" s="16" t="s">
        <v>538</v>
      </c>
      <c r="M9" s="16" t="s">
        <v>539</v>
      </c>
      <c r="N9" s="16" t="s">
        <v>540</v>
      </c>
      <c r="O9" s="16" t="s">
        <v>541</v>
      </c>
      <c r="P9" s="16" t="s">
        <v>801</v>
      </c>
      <c r="Q9" s="35"/>
    </row>
    <row r="10" spans="1:17" ht="42.6" customHeight="1" x14ac:dyDescent="0.25">
      <c r="A10" s="21">
        <v>1</v>
      </c>
      <c r="B10" s="22" t="s">
        <v>1030</v>
      </c>
      <c r="C10" s="65">
        <v>0</v>
      </c>
      <c r="D10" s="247">
        <v>0</v>
      </c>
      <c r="E10" s="248">
        <v>0</v>
      </c>
      <c r="F10" s="248">
        <v>0</v>
      </c>
      <c r="G10" s="248">
        <v>0</v>
      </c>
      <c r="H10" s="248">
        <v>0</v>
      </c>
      <c r="I10" s="248">
        <v>0</v>
      </c>
      <c r="J10" s="248">
        <v>0</v>
      </c>
      <c r="K10" s="248">
        <v>0</v>
      </c>
      <c r="L10" s="248">
        <v>0</v>
      </c>
      <c r="M10" s="248">
        <v>0</v>
      </c>
      <c r="N10" s="248">
        <v>0</v>
      </c>
      <c r="O10" s="247">
        <v>0</v>
      </c>
      <c r="P10" s="247">
        <v>0</v>
      </c>
      <c r="Q10" s="35"/>
    </row>
    <row r="11" spans="1:17" ht="15" customHeight="1" x14ac:dyDescent="0.25">
      <c r="A11" s="147">
        <v>2</v>
      </c>
      <c r="B11" s="22" t="s">
        <v>780</v>
      </c>
      <c r="C11" s="65">
        <v>0</v>
      </c>
      <c r="D11" s="247">
        <v>0</v>
      </c>
      <c r="E11" s="248">
        <v>0</v>
      </c>
      <c r="F11" s="248">
        <v>0</v>
      </c>
      <c r="G11" s="248">
        <v>0</v>
      </c>
      <c r="H11" s="248">
        <v>0</v>
      </c>
      <c r="I11" s="248">
        <v>0</v>
      </c>
      <c r="J11" s="248">
        <v>0</v>
      </c>
      <c r="K11" s="248">
        <v>0</v>
      </c>
      <c r="L11" s="248">
        <v>0</v>
      </c>
      <c r="M11" s="248">
        <v>0</v>
      </c>
      <c r="N11" s="248">
        <v>0</v>
      </c>
      <c r="O11" s="247">
        <v>0</v>
      </c>
      <c r="P11" s="247">
        <v>0</v>
      </c>
      <c r="Q11" s="35"/>
    </row>
    <row r="12" spans="1:17" ht="15" customHeight="1" x14ac:dyDescent="0.25">
      <c r="A12" s="147">
        <v>3</v>
      </c>
      <c r="B12" s="22" t="s">
        <v>786</v>
      </c>
      <c r="C12" s="65">
        <v>0</v>
      </c>
      <c r="D12" s="247">
        <v>0</v>
      </c>
      <c r="E12" s="248">
        <v>0</v>
      </c>
      <c r="F12" s="248">
        <v>0</v>
      </c>
      <c r="G12" s="248">
        <v>0</v>
      </c>
      <c r="H12" s="248">
        <v>0</v>
      </c>
      <c r="I12" s="248">
        <v>0</v>
      </c>
      <c r="J12" s="248">
        <v>0</v>
      </c>
      <c r="K12" s="248">
        <v>0</v>
      </c>
      <c r="L12" s="248">
        <v>0</v>
      </c>
      <c r="M12" s="248">
        <v>0</v>
      </c>
      <c r="N12" s="248">
        <v>0</v>
      </c>
      <c r="O12" s="247">
        <v>0</v>
      </c>
      <c r="P12" s="247">
        <v>0</v>
      </c>
      <c r="Q12" s="35"/>
    </row>
    <row r="13" spans="1:17" ht="32.450000000000003" customHeight="1" x14ac:dyDescent="0.25">
      <c r="A13" s="249">
        <v>3.1</v>
      </c>
      <c r="B13" s="208" t="s">
        <v>1060</v>
      </c>
      <c r="C13" s="65">
        <v>0</v>
      </c>
      <c r="D13" s="247">
        <v>0</v>
      </c>
      <c r="E13" s="248">
        <v>0</v>
      </c>
      <c r="F13" s="248">
        <v>0</v>
      </c>
      <c r="G13" s="248">
        <v>0</v>
      </c>
      <c r="H13" s="248">
        <v>0</v>
      </c>
      <c r="I13" s="248">
        <v>0</v>
      </c>
      <c r="J13" s="248">
        <v>0</v>
      </c>
      <c r="K13" s="248">
        <v>0</v>
      </c>
      <c r="L13" s="248">
        <v>0</v>
      </c>
      <c r="M13" s="248">
        <v>0</v>
      </c>
      <c r="N13" s="248">
        <v>0</v>
      </c>
      <c r="O13" s="247">
        <v>0</v>
      </c>
      <c r="P13" s="247">
        <v>0</v>
      </c>
      <c r="Q13" s="35"/>
    </row>
    <row r="14" spans="1:17" ht="32.450000000000003" customHeight="1" x14ac:dyDescent="0.25">
      <c r="A14" s="249">
        <v>3.2</v>
      </c>
      <c r="B14" s="208" t="s">
        <v>1061</v>
      </c>
      <c r="C14" s="65">
        <v>0</v>
      </c>
      <c r="D14" s="247">
        <v>0</v>
      </c>
      <c r="E14" s="248">
        <v>0</v>
      </c>
      <c r="F14" s="248">
        <v>0</v>
      </c>
      <c r="G14" s="248">
        <v>0</v>
      </c>
      <c r="H14" s="248">
        <v>0</v>
      </c>
      <c r="I14" s="248">
        <v>0</v>
      </c>
      <c r="J14" s="248">
        <v>0</v>
      </c>
      <c r="K14" s="248">
        <v>0</v>
      </c>
      <c r="L14" s="248">
        <v>0</v>
      </c>
      <c r="M14" s="248">
        <v>0</v>
      </c>
      <c r="N14" s="248">
        <v>0</v>
      </c>
      <c r="O14" s="247">
        <v>0</v>
      </c>
      <c r="P14" s="247">
        <v>0</v>
      </c>
      <c r="Q14" s="35"/>
    </row>
    <row r="15" spans="1:17" ht="32.450000000000003" customHeight="1" x14ac:dyDescent="0.25">
      <c r="A15" s="249">
        <v>3.3</v>
      </c>
      <c r="B15" s="208" t="s">
        <v>1062</v>
      </c>
      <c r="C15" s="65">
        <v>0</v>
      </c>
      <c r="D15" s="247">
        <v>0</v>
      </c>
      <c r="E15" s="248">
        <v>0</v>
      </c>
      <c r="F15" s="248">
        <v>0</v>
      </c>
      <c r="G15" s="248">
        <v>0</v>
      </c>
      <c r="H15" s="248">
        <v>0</v>
      </c>
      <c r="I15" s="248">
        <v>0</v>
      </c>
      <c r="J15" s="248">
        <v>0</v>
      </c>
      <c r="K15" s="248">
        <v>0</v>
      </c>
      <c r="L15" s="248">
        <v>0</v>
      </c>
      <c r="M15" s="248">
        <v>0</v>
      </c>
      <c r="N15" s="248">
        <v>0</v>
      </c>
      <c r="O15" s="247">
        <v>0</v>
      </c>
      <c r="P15" s="247">
        <v>0</v>
      </c>
      <c r="Q15" s="35"/>
    </row>
    <row r="16" spans="1:17" ht="15" customHeight="1" x14ac:dyDescent="0.25">
      <c r="A16" s="147">
        <v>4</v>
      </c>
      <c r="B16" s="22" t="s">
        <v>1018</v>
      </c>
      <c r="C16" s="154">
        <v>612.03912957</v>
      </c>
      <c r="D16" s="250">
        <v>0</v>
      </c>
      <c r="E16" s="251">
        <v>0.99519234853120997</v>
      </c>
      <c r="F16" s="251">
        <v>0.99519234853120997</v>
      </c>
      <c r="G16" s="250">
        <v>0</v>
      </c>
      <c r="H16" s="250">
        <v>0</v>
      </c>
      <c r="I16" s="250">
        <v>0</v>
      </c>
      <c r="J16" s="250">
        <v>0</v>
      </c>
      <c r="K16" s="250">
        <v>0</v>
      </c>
      <c r="L16" s="250">
        <v>0</v>
      </c>
      <c r="M16" s="250">
        <v>0</v>
      </c>
      <c r="N16" s="250">
        <v>0</v>
      </c>
      <c r="O16" s="252">
        <v>287.95277778950998</v>
      </c>
      <c r="P16" s="252">
        <v>287.95277778950998</v>
      </c>
      <c r="Q16" s="35"/>
    </row>
    <row r="17" spans="1:17" ht="46.7" customHeight="1" x14ac:dyDescent="0.25">
      <c r="A17" s="249">
        <v>4.0999999999999996</v>
      </c>
      <c r="B17" s="208" t="s">
        <v>1063</v>
      </c>
      <c r="C17" s="65">
        <v>0</v>
      </c>
      <c r="D17" s="247">
        <v>0</v>
      </c>
      <c r="E17" s="248">
        <v>0</v>
      </c>
      <c r="F17" s="248">
        <v>0</v>
      </c>
      <c r="G17" s="248">
        <v>0</v>
      </c>
      <c r="H17" s="248">
        <v>0</v>
      </c>
      <c r="I17" s="248">
        <v>0</v>
      </c>
      <c r="J17" s="248">
        <v>0</v>
      </c>
      <c r="K17" s="248">
        <v>0</v>
      </c>
      <c r="L17" s="248">
        <v>0</v>
      </c>
      <c r="M17" s="248">
        <v>0</v>
      </c>
      <c r="N17" s="248">
        <v>0</v>
      </c>
      <c r="O17" s="247">
        <v>0</v>
      </c>
      <c r="P17" s="247">
        <v>0</v>
      </c>
      <c r="Q17" s="35"/>
    </row>
    <row r="18" spans="1:17" ht="42.6" customHeight="1" x14ac:dyDescent="0.25">
      <c r="A18" s="249">
        <v>4.2</v>
      </c>
      <c r="B18" s="22" t="s">
        <v>1064</v>
      </c>
      <c r="C18" s="154">
        <v>612.03912957</v>
      </c>
      <c r="D18" s="250">
        <v>0</v>
      </c>
      <c r="E18" s="251">
        <v>0.99519234853120997</v>
      </c>
      <c r="F18" s="251">
        <v>0.99519234853120997</v>
      </c>
      <c r="G18" s="250">
        <v>0</v>
      </c>
      <c r="H18" s="250">
        <v>0</v>
      </c>
      <c r="I18" s="250">
        <v>0</v>
      </c>
      <c r="J18" s="250">
        <v>0</v>
      </c>
      <c r="K18" s="250">
        <v>0</v>
      </c>
      <c r="L18" s="250">
        <v>0</v>
      </c>
      <c r="M18" s="250">
        <v>0</v>
      </c>
      <c r="N18" s="250">
        <v>0</v>
      </c>
      <c r="O18" s="252">
        <v>287.95277778950998</v>
      </c>
      <c r="P18" s="252">
        <v>287.95277778950998</v>
      </c>
      <c r="Q18" s="35"/>
    </row>
    <row r="19" spans="1:17" ht="32.450000000000003" customHeight="1" x14ac:dyDescent="0.25">
      <c r="A19" s="249">
        <v>4.3</v>
      </c>
      <c r="B19" s="208" t="s">
        <v>1065</v>
      </c>
      <c r="C19" s="65">
        <v>0</v>
      </c>
      <c r="D19" s="247">
        <v>0</v>
      </c>
      <c r="E19" s="248">
        <v>0</v>
      </c>
      <c r="F19" s="248">
        <v>0</v>
      </c>
      <c r="G19" s="248">
        <v>0</v>
      </c>
      <c r="H19" s="248">
        <v>0</v>
      </c>
      <c r="I19" s="248">
        <v>0</v>
      </c>
      <c r="J19" s="248">
        <v>0</v>
      </c>
      <c r="K19" s="248">
        <v>0</v>
      </c>
      <c r="L19" s="248">
        <v>0</v>
      </c>
      <c r="M19" s="248">
        <v>0</v>
      </c>
      <c r="N19" s="248">
        <v>0</v>
      </c>
      <c r="O19" s="247">
        <v>0</v>
      </c>
      <c r="P19" s="247">
        <v>0</v>
      </c>
      <c r="Q19" s="35"/>
    </row>
    <row r="20" spans="1:17" ht="32.450000000000003" customHeight="1" x14ac:dyDescent="0.25">
      <c r="A20" s="249">
        <v>4.4000000000000004</v>
      </c>
      <c r="B20" s="208" t="s">
        <v>1066</v>
      </c>
      <c r="C20" s="65">
        <v>0</v>
      </c>
      <c r="D20" s="247">
        <v>0</v>
      </c>
      <c r="E20" s="248">
        <v>0</v>
      </c>
      <c r="F20" s="248">
        <v>0</v>
      </c>
      <c r="G20" s="248">
        <v>0</v>
      </c>
      <c r="H20" s="248">
        <v>0</v>
      </c>
      <c r="I20" s="248">
        <v>0</v>
      </c>
      <c r="J20" s="248">
        <v>0</v>
      </c>
      <c r="K20" s="248">
        <v>0</v>
      </c>
      <c r="L20" s="248">
        <v>0</v>
      </c>
      <c r="M20" s="248">
        <v>0</v>
      </c>
      <c r="N20" s="248">
        <v>0</v>
      </c>
      <c r="O20" s="247">
        <v>0</v>
      </c>
      <c r="P20" s="247">
        <v>0</v>
      </c>
      <c r="Q20" s="35"/>
    </row>
    <row r="21" spans="1:17" ht="32.450000000000003" customHeight="1" x14ac:dyDescent="0.25">
      <c r="A21" s="249">
        <v>4.5</v>
      </c>
      <c r="B21" s="208" t="s">
        <v>1067</v>
      </c>
      <c r="C21" s="65">
        <v>0</v>
      </c>
      <c r="D21" s="247">
        <v>0</v>
      </c>
      <c r="E21" s="248">
        <v>0</v>
      </c>
      <c r="F21" s="248">
        <v>0</v>
      </c>
      <c r="G21" s="248">
        <v>0</v>
      </c>
      <c r="H21" s="248">
        <v>0</v>
      </c>
      <c r="I21" s="248">
        <v>0</v>
      </c>
      <c r="J21" s="248">
        <v>0</v>
      </c>
      <c r="K21" s="248">
        <v>0</v>
      </c>
      <c r="L21" s="248">
        <v>0</v>
      </c>
      <c r="M21" s="248">
        <v>0</v>
      </c>
      <c r="N21" s="248">
        <v>0</v>
      </c>
      <c r="O21" s="247">
        <v>0</v>
      </c>
      <c r="P21" s="247">
        <v>0</v>
      </c>
      <c r="Q21" s="35"/>
    </row>
    <row r="22" spans="1:17" ht="15" customHeight="1" x14ac:dyDescent="0.25">
      <c r="A22" s="147">
        <v>5</v>
      </c>
      <c r="B22" s="22" t="s">
        <v>160</v>
      </c>
      <c r="C22" s="154">
        <v>612.03912957</v>
      </c>
      <c r="D22" s="250">
        <v>0</v>
      </c>
      <c r="E22" s="251">
        <v>0.99519234853120997</v>
      </c>
      <c r="F22" s="251">
        <v>0.99519234853120997</v>
      </c>
      <c r="G22" s="250">
        <v>0</v>
      </c>
      <c r="H22" s="250">
        <v>0</v>
      </c>
      <c r="I22" s="250">
        <v>0</v>
      </c>
      <c r="J22" s="250">
        <v>0</v>
      </c>
      <c r="K22" s="250">
        <v>0</v>
      </c>
      <c r="L22" s="250">
        <v>0</v>
      </c>
      <c r="M22" s="250">
        <v>0</v>
      </c>
      <c r="N22" s="250">
        <v>0</v>
      </c>
      <c r="O22" s="252">
        <v>287.95277778950998</v>
      </c>
      <c r="P22" s="252">
        <v>287.95277778950998</v>
      </c>
      <c r="Q22" s="35"/>
    </row>
    <row r="23" spans="1:17" ht="15" customHeight="1" x14ac:dyDescent="0.25">
      <c r="A23" s="29"/>
      <c r="B23" s="30"/>
      <c r="C23" s="31"/>
      <c r="D23" s="29"/>
      <c r="E23" s="29"/>
      <c r="F23" s="29"/>
      <c r="G23" s="29"/>
      <c r="H23" s="29"/>
      <c r="I23" s="29"/>
      <c r="J23" s="29"/>
      <c r="K23" s="29"/>
      <c r="L23" s="29"/>
      <c r="M23" s="29"/>
      <c r="N23" s="29"/>
      <c r="O23" s="29"/>
      <c r="P23" s="29"/>
    </row>
    <row r="24" spans="1:17" ht="15" customHeight="1" x14ac:dyDescent="0.25">
      <c r="A24" s="11"/>
      <c r="B24" s="37"/>
      <c r="C24" s="36"/>
      <c r="D24" s="11"/>
      <c r="E24" s="11"/>
      <c r="F24" s="11"/>
      <c r="G24" s="11"/>
      <c r="H24" s="11"/>
      <c r="I24" s="11"/>
      <c r="J24" s="11"/>
      <c r="K24" s="11"/>
      <c r="L24" s="11"/>
      <c r="M24" s="11"/>
      <c r="N24" s="11"/>
      <c r="O24" s="11"/>
      <c r="P24" s="11"/>
    </row>
    <row r="25" spans="1:17" ht="15" customHeight="1" x14ac:dyDescent="0.25">
      <c r="A25" s="71"/>
      <c r="B25" s="39"/>
      <c r="C25" s="56"/>
      <c r="D25" s="71"/>
      <c r="E25" s="71"/>
      <c r="F25" s="71"/>
      <c r="G25" s="71"/>
      <c r="H25" s="71"/>
      <c r="I25" s="71"/>
      <c r="J25" s="71"/>
      <c r="K25" s="71"/>
      <c r="L25" s="71"/>
      <c r="M25" s="71"/>
      <c r="N25" s="71"/>
      <c r="O25" s="71"/>
      <c r="P25" s="71"/>
    </row>
    <row r="26" spans="1:17" ht="29.1" customHeight="1" x14ac:dyDescent="0.25">
      <c r="A26" s="389" t="s">
        <v>1068</v>
      </c>
      <c r="B26" s="491"/>
      <c r="C26" s="386" t="s">
        <v>1043</v>
      </c>
      <c r="D26" s="488" t="s">
        <v>1044</v>
      </c>
      <c r="E26" s="494"/>
      <c r="F26" s="494"/>
      <c r="G26" s="494"/>
      <c r="H26" s="494"/>
      <c r="I26" s="494"/>
      <c r="J26" s="494"/>
      <c r="K26" s="494"/>
      <c r="L26" s="494"/>
      <c r="M26" s="494"/>
      <c r="N26" s="487"/>
      <c r="O26" s="367" t="s">
        <v>1045</v>
      </c>
      <c r="P26" s="437"/>
      <c r="Q26" s="35"/>
    </row>
    <row r="27" spans="1:17" ht="42.6" customHeight="1" x14ac:dyDescent="0.25">
      <c r="A27" s="492"/>
      <c r="B27" s="430"/>
      <c r="C27" s="387"/>
      <c r="D27" s="367" t="s">
        <v>1046</v>
      </c>
      <c r="E27" s="423"/>
      <c r="F27" s="423"/>
      <c r="G27" s="423"/>
      <c r="H27" s="423"/>
      <c r="I27" s="423"/>
      <c r="J27" s="423"/>
      <c r="K27" s="423"/>
      <c r="L27" s="368"/>
      <c r="M27" s="367" t="s">
        <v>1069</v>
      </c>
      <c r="N27" s="368"/>
      <c r="O27" s="386" t="s">
        <v>1048</v>
      </c>
      <c r="P27" s="490" t="s">
        <v>1961</v>
      </c>
      <c r="Q27" s="35"/>
    </row>
    <row r="28" spans="1:17" ht="15" customHeight="1" x14ac:dyDescent="0.25">
      <c r="A28" s="492"/>
      <c r="B28" s="430"/>
      <c r="C28" s="387"/>
      <c r="D28" s="386" t="s">
        <v>1070</v>
      </c>
      <c r="E28" s="389" t="s">
        <v>1050</v>
      </c>
      <c r="F28" s="175"/>
      <c r="G28" s="175"/>
      <c r="H28" s="50"/>
      <c r="I28" s="389" t="s">
        <v>1051</v>
      </c>
      <c r="J28" s="175"/>
      <c r="K28" s="175"/>
      <c r="L28" s="50"/>
      <c r="M28" s="386" t="s">
        <v>1052</v>
      </c>
      <c r="N28" s="386" t="s">
        <v>1053</v>
      </c>
      <c r="O28" s="396"/>
      <c r="P28" s="396"/>
      <c r="Q28" s="35"/>
    </row>
    <row r="29" spans="1:17" ht="105.75" customHeight="1" x14ac:dyDescent="0.25">
      <c r="A29" s="492"/>
      <c r="B29" s="430"/>
      <c r="C29" s="217"/>
      <c r="D29" s="425"/>
      <c r="E29" s="425"/>
      <c r="F29" s="16" t="s">
        <v>1054</v>
      </c>
      <c r="G29" s="16" t="s">
        <v>1055</v>
      </c>
      <c r="H29" s="16" t="s">
        <v>1056</v>
      </c>
      <c r="I29" s="425"/>
      <c r="J29" s="16" t="s">
        <v>1057</v>
      </c>
      <c r="K29" s="16" t="s">
        <v>1071</v>
      </c>
      <c r="L29" s="16" t="s">
        <v>1059</v>
      </c>
      <c r="M29" s="425"/>
      <c r="N29" s="425"/>
      <c r="O29" s="425"/>
      <c r="P29" s="425"/>
      <c r="Q29" s="35"/>
    </row>
    <row r="30" spans="1:17" ht="15" customHeight="1" x14ac:dyDescent="0.25">
      <c r="A30" s="493"/>
      <c r="B30" s="471"/>
      <c r="C30" s="16" t="s">
        <v>64</v>
      </c>
      <c r="D30" s="16" t="s">
        <v>125</v>
      </c>
      <c r="E30" s="16" t="s">
        <v>126</v>
      </c>
      <c r="F30" s="16" t="s">
        <v>497</v>
      </c>
      <c r="G30" s="16" t="s">
        <v>65</v>
      </c>
      <c r="H30" s="16" t="s">
        <v>534</v>
      </c>
      <c r="I30" s="16" t="s">
        <v>535</v>
      </c>
      <c r="J30" s="16" t="s">
        <v>536</v>
      </c>
      <c r="K30" s="16" t="s">
        <v>537</v>
      </c>
      <c r="L30" s="16" t="s">
        <v>538</v>
      </c>
      <c r="M30" s="16" t="s">
        <v>539</v>
      </c>
      <c r="N30" s="16" t="s">
        <v>540</v>
      </c>
      <c r="O30" s="16" t="s">
        <v>541</v>
      </c>
      <c r="P30" s="16" t="s">
        <v>801</v>
      </c>
      <c r="Q30" s="35"/>
    </row>
    <row r="31" spans="1:17" ht="42.6" customHeight="1" x14ac:dyDescent="0.25">
      <c r="A31" s="102">
        <v>1</v>
      </c>
      <c r="B31" s="22" t="s">
        <v>1030</v>
      </c>
      <c r="C31" s="253">
        <v>3442.5771692969101</v>
      </c>
      <c r="D31" s="254">
        <v>0</v>
      </c>
      <c r="E31" s="255">
        <v>0</v>
      </c>
      <c r="F31" s="255">
        <v>0</v>
      </c>
      <c r="G31" s="253">
        <v>0</v>
      </c>
      <c r="H31" s="253">
        <v>0</v>
      </c>
      <c r="I31" s="101"/>
      <c r="J31" s="254">
        <v>0</v>
      </c>
      <c r="K31" s="254">
        <v>0</v>
      </c>
      <c r="L31" s="254">
        <v>0</v>
      </c>
      <c r="M31" s="255">
        <v>0</v>
      </c>
      <c r="N31" s="256">
        <v>0</v>
      </c>
      <c r="O31" s="253">
        <v>300.92841838064697</v>
      </c>
      <c r="P31" s="253">
        <v>323.82115317716199</v>
      </c>
      <c r="Q31" s="35"/>
    </row>
    <row r="32" spans="1:17" ht="15" customHeight="1" x14ac:dyDescent="0.25">
      <c r="A32" s="102">
        <v>2</v>
      </c>
      <c r="B32" s="22" t="s">
        <v>780</v>
      </c>
      <c r="C32" s="253">
        <v>5875.2391595318804</v>
      </c>
      <c r="D32" s="254">
        <v>0</v>
      </c>
      <c r="E32" s="255">
        <v>0</v>
      </c>
      <c r="F32" s="255">
        <v>0</v>
      </c>
      <c r="G32" s="253">
        <v>0</v>
      </c>
      <c r="H32" s="253">
        <v>0</v>
      </c>
      <c r="I32" s="101"/>
      <c r="J32" s="254">
        <v>0</v>
      </c>
      <c r="K32" s="254">
        <v>0</v>
      </c>
      <c r="L32" s="254">
        <v>0</v>
      </c>
      <c r="M32" s="257">
        <v>4.8763478930928701E-2</v>
      </c>
      <c r="N32" s="254">
        <v>0</v>
      </c>
      <c r="O32" s="253">
        <v>1645.09037053871</v>
      </c>
      <c r="P32" s="253">
        <v>1625.9285415357299</v>
      </c>
      <c r="Q32" s="35"/>
    </row>
    <row r="33" spans="1:17" ht="15" customHeight="1" x14ac:dyDescent="0.25">
      <c r="A33" s="102">
        <v>3</v>
      </c>
      <c r="B33" s="22" t="s">
        <v>786</v>
      </c>
      <c r="C33" s="253">
        <v>15208.9928687092</v>
      </c>
      <c r="D33" s="254">
        <v>0</v>
      </c>
      <c r="E33" s="257">
        <v>5.2764092878393599E-2</v>
      </c>
      <c r="F33" s="257">
        <v>5.2764092878393599E-2</v>
      </c>
      <c r="G33" s="253">
        <v>0</v>
      </c>
      <c r="H33" s="253">
        <v>0</v>
      </c>
      <c r="I33" s="101"/>
      <c r="J33" s="258">
        <v>0</v>
      </c>
      <c r="K33" s="258">
        <v>0</v>
      </c>
      <c r="L33" s="254">
        <v>0</v>
      </c>
      <c r="M33" s="257">
        <v>8.5223187063404992E-3</v>
      </c>
      <c r="N33" s="254">
        <v>0</v>
      </c>
      <c r="O33" s="253">
        <v>14089.9798417938</v>
      </c>
      <c r="P33" s="253">
        <v>14086.2489360003</v>
      </c>
      <c r="Q33" s="35"/>
    </row>
    <row r="34" spans="1:17" ht="32.450000000000003" customHeight="1" x14ac:dyDescent="0.25">
      <c r="A34" s="259">
        <v>3.1</v>
      </c>
      <c r="B34" s="208" t="s">
        <v>1060</v>
      </c>
      <c r="C34" s="253">
        <v>2218.9802550324598</v>
      </c>
      <c r="D34" s="254">
        <v>0</v>
      </c>
      <c r="E34" s="257">
        <v>2.6628490738479099E-2</v>
      </c>
      <c r="F34" s="257">
        <v>2.6628490738479099E-2</v>
      </c>
      <c r="G34" s="253">
        <v>0</v>
      </c>
      <c r="H34" s="253">
        <v>0</v>
      </c>
      <c r="I34" s="101"/>
      <c r="J34" s="258">
        <v>0</v>
      </c>
      <c r="K34" s="258">
        <v>0</v>
      </c>
      <c r="L34" s="254">
        <v>0</v>
      </c>
      <c r="M34" s="257">
        <v>5.4464305807638697E-2</v>
      </c>
      <c r="N34" s="254">
        <v>0</v>
      </c>
      <c r="O34" s="253">
        <v>2237.1399639466799</v>
      </c>
      <c r="P34" s="253">
        <v>2233.7624259655099</v>
      </c>
      <c r="Q34" s="35"/>
    </row>
    <row r="35" spans="1:17" ht="32.450000000000003" customHeight="1" x14ac:dyDescent="0.25">
      <c r="A35" s="259">
        <v>3.2</v>
      </c>
      <c r="B35" s="208" t="s">
        <v>1061</v>
      </c>
      <c r="C35" s="253">
        <v>2067.9541383751898</v>
      </c>
      <c r="D35" s="254">
        <v>0</v>
      </c>
      <c r="E35" s="255">
        <v>0</v>
      </c>
      <c r="F35" s="255">
        <v>0</v>
      </c>
      <c r="G35" s="253">
        <v>0</v>
      </c>
      <c r="H35" s="253">
        <v>0</v>
      </c>
      <c r="I35" s="101"/>
      <c r="J35" s="258">
        <v>0</v>
      </c>
      <c r="K35" s="258">
        <v>0</v>
      </c>
      <c r="L35" s="254">
        <v>0</v>
      </c>
      <c r="M35" s="255">
        <v>0</v>
      </c>
      <c r="N35" s="254">
        <v>0</v>
      </c>
      <c r="O35" s="253">
        <v>1458.0787192426901</v>
      </c>
      <c r="P35" s="253">
        <v>1458.0787192426901</v>
      </c>
      <c r="Q35" s="35"/>
    </row>
    <row r="36" spans="1:17" ht="32.450000000000003" customHeight="1" x14ac:dyDescent="0.25">
      <c r="A36" s="259">
        <v>3.3</v>
      </c>
      <c r="B36" s="208" t="s">
        <v>1062</v>
      </c>
      <c r="C36" s="253">
        <v>10922.058475301599</v>
      </c>
      <c r="D36" s="254">
        <v>0</v>
      </c>
      <c r="E36" s="257">
        <v>6.8064149154893894E-2</v>
      </c>
      <c r="F36" s="257">
        <v>6.8064149154893894E-2</v>
      </c>
      <c r="G36" s="253">
        <v>0</v>
      </c>
      <c r="H36" s="253">
        <v>0</v>
      </c>
      <c r="I36" s="101"/>
      <c r="J36" s="258">
        <v>0</v>
      </c>
      <c r="K36" s="258">
        <v>0</v>
      </c>
      <c r="L36" s="254">
        <v>0</v>
      </c>
      <c r="M36" s="257">
        <v>8.0210752013558503E-4</v>
      </c>
      <c r="N36" s="254">
        <v>0</v>
      </c>
      <c r="O36" s="253">
        <v>10394.7611586044</v>
      </c>
      <c r="P36" s="253">
        <v>10394.407790792</v>
      </c>
      <c r="Q36" s="35"/>
    </row>
    <row r="37" spans="1:17" ht="15" customHeight="1" x14ac:dyDescent="0.25">
      <c r="A37" s="102">
        <v>4</v>
      </c>
      <c r="B37" s="22" t="s">
        <v>160</v>
      </c>
      <c r="C37" s="253">
        <v>24526.809197538099</v>
      </c>
      <c r="D37" s="254">
        <v>0</v>
      </c>
      <c r="E37" s="257">
        <v>3.2718838632786802E-2</v>
      </c>
      <c r="F37" s="257">
        <v>3.2718838632786802E-2</v>
      </c>
      <c r="G37" s="253">
        <v>0</v>
      </c>
      <c r="H37" s="253">
        <v>0</v>
      </c>
      <c r="I37" s="101"/>
      <c r="J37" s="258">
        <v>0</v>
      </c>
      <c r="K37" s="258">
        <v>0</v>
      </c>
      <c r="L37" s="254">
        <v>0</v>
      </c>
      <c r="M37" s="257">
        <v>1.6965638785226399E-2</v>
      </c>
      <c r="N37" s="254">
        <v>0</v>
      </c>
      <c r="O37" s="253">
        <v>16035.9986307131</v>
      </c>
      <c r="P37" s="253">
        <v>16035.9986307131</v>
      </c>
      <c r="Q37" s="35"/>
    </row>
    <row r="38" spans="1:17" ht="15" x14ac:dyDescent="0.25">
      <c r="A38" s="55"/>
      <c r="B38" s="55"/>
      <c r="C38" s="55"/>
      <c r="D38" s="55"/>
      <c r="E38" s="55"/>
      <c r="F38" s="55"/>
      <c r="G38" s="55"/>
      <c r="H38" s="55"/>
      <c r="I38" s="55"/>
      <c r="J38" s="55"/>
      <c r="K38" s="55"/>
      <c r="L38" s="55"/>
      <c r="M38" s="55"/>
      <c r="N38" s="55"/>
      <c r="O38" s="55"/>
      <c r="P38" s="55"/>
    </row>
  </sheetData>
  <mergeCells count="28">
    <mergeCell ref="O26:P26"/>
    <mergeCell ref="P27:P29"/>
    <mergeCell ref="O27:O29"/>
    <mergeCell ref="N28:N29"/>
    <mergeCell ref="M28:M29"/>
    <mergeCell ref="M27:N27"/>
    <mergeCell ref="C26:C28"/>
    <mergeCell ref="D28:D29"/>
    <mergeCell ref="A26:B30"/>
    <mergeCell ref="D27:L27"/>
    <mergeCell ref="E28:E29"/>
    <mergeCell ref="D26:N26"/>
    <mergeCell ref="I28:I29"/>
    <mergeCell ref="A3:P3"/>
    <mergeCell ref="A1:P1"/>
    <mergeCell ref="M6:N6"/>
    <mergeCell ref="O5:P5"/>
    <mergeCell ref="O6:O8"/>
    <mergeCell ref="P6:P8"/>
    <mergeCell ref="N7:N8"/>
    <mergeCell ref="M7:M8"/>
    <mergeCell ref="D5:N5"/>
    <mergeCell ref="I7:I8"/>
    <mergeCell ref="A5:B9"/>
    <mergeCell ref="D7:D8"/>
    <mergeCell ref="C5:C7"/>
    <mergeCell ref="E7:E8"/>
    <mergeCell ref="D6:L6"/>
  </mergeCells>
  <hyperlinks>
    <hyperlink ref="Q1" location="'Table of Contents'!A1" display="Table of Contents"/>
  </hyperlinks>
  <pageMargins left="0.75" right="0.75" top="1" bottom="1" header="0.5" footer="0.5"/>
  <pageSetup paperSize="9" scale="36"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Ruler="0" zoomScaleNormal="100" workbookViewId="0">
      <selection sqref="A1:F1"/>
    </sheetView>
  </sheetViews>
  <sheetFormatPr defaultColWidth="13.7109375" defaultRowHeight="12.75" x14ac:dyDescent="0.2"/>
  <cols>
    <col min="1" max="1" width="5.5703125" customWidth="1"/>
    <col min="2" max="2" width="64.28515625" customWidth="1"/>
    <col min="3" max="6" width="12.85546875" customWidth="1"/>
    <col min="7" max="7" width="17" bestFit="1" customWidth="1"/>
  </cols>
  <sheetData>
    <row r="1" spans="1:7" ht="16.5" customHeight="1" x14ac:dyDescent="0.2">
      <c r="A1" s="369" t="s">
        <v>43</v>
      </c>
      <c r="B1" s="369"/>
      <c r="C1" s="369"/>
      <c r="D1" s="369"/>
      <c r="E1" s="369"/>
      <c r="F1" s="369"/>
      <c r="G1" s="303" t="s">
        <v>2</v>
      </c>
    </row>
    <row r="2" spans="1:7" ht="15" customHeight="1" x14ac:dyDescent="0.25">
      <c r="A2" s="7"/>
      <c r="B2" s="37"/>
      <c r="C2" s="36"/>
      <c r="D2" s="10"/>
      <c r="E2" s="10"/>
      <c r="F2" s="10"/>
    </row>
    <row r="3" spans="1:7" ht="106.5" customHeight="1" x14ac:dyDescent="0.2">
      <c r="A3" s="351" t="s">
        <v>1072</v>
      </c>
      <c r="B3" s="351"/>
      <c r="C3" s="351"/>
      <c r="D3" s="351"/>
      <c r="E3" s="351"/>
      <c r="F3" s="351"/>
    </row>
    <row r="4" spans="1:7" ht="15" customHeight="1" x14ac:dyDescent="0.25">
      <c r="A4" s="10"/>
      <c r="B4" s="37"/>
      <c r="C4" s="56"/>
      <c r="D4" s="58"/>
      <c r="E4" s="58"/>
      <c r="F4" s="58"/>
    </row>
    <row r="5" spans="1:7" ht="15" customHeight="1" x14ac:dyDescent="0.25">
      <c r="A5" s="10"/>
      <c r="B5" s="57"/>
      <c r="C5" s="488" t="s">
        <v>1073</v>
      </c>
      <c r="D5" s="495"/>
      <c r="E5" s="495"/>
      <c r="F5" s="489"/>
      <c r="G5" s="35"/>
    </row>
    <row r="6" spans="1:7" ht="15" customHeight="1" x14ac:dyDescent="0.25">
      <c r="A6" s="10"/>
      <c r="B6" s="57"/>
      <c r="C6" s="16" t="s">
        <v>64</v>
      </c>
      <c r="D6" s="16" t="s">
        <v>125</v>
      </c>
      <c r="E6" s="16" t="s">
        <v>126</v>
      </c>
      <c r="F6" s="16" t="s">
        <v>497</v>
      </c>
      <c r="G6" s="35"/>
    </row>
    <row r="7" spans="1:7" ht="15" customHeight="1" x14ac:dyDescent="0.25">
      <c r="A7" s="260"/>
      <c r="B7" s="261"/>
      <c r="C7" s="19">
        <v>44926</v>
      </c>
      <c r="D7" s="19" t="s">
        <v>1074</v>
      </c>
      <c r="E7" s="19" t="s">
        <v>1075</v>
      </c>
      <c r="F7" s="262" t="s">
        <v>1076</v>
      </c>
      <c r="G7" s="35"/>
    </row>
    <row r="8" spans="1:7" ht="32.450000000000003" customHeight="1" x14ac:dyDescent="0.25">
      <c r="A8" s="240">
        <v>1</v>
      </c>
      <c r="B8" s="47" t="s">
        <v>1077</v>
      </c>
      <c r="C8" s="142">
        <v>16781.629471050001</v>
      </c>
      <c r="D8" s="142">
        <v>16255.943767979999</v>
      </c>
      <c r="E8" s="142">
        <v>16205.986137919999</v>
      </c>
      <c r="F8" s="263">
        <v>16074.42112196</v>
      </c>
      <c r="G8" s="35"/>
    </row>
    <row r="9" spans="1:7" ht="15" customHeight="1" x14ac:dyDescent="0.25">
      <c r="A9" s="21">
        <v>2</v>
      </c>
      <c r="B9" s="22" t="s">
        <v>1078</v>
      </c>
      <c r="C9" s="154">
        <v>-52.153320890000003</v>
      </c>
      <c r="D9" s="154">
        <v>423.02437411</v>
      </c>
      <c r="E9" s="154">
        <v>-66.522839950000005</v>
      </c>
      <c r="F9" s="181">
        <v>106.73250147</v>
      </c>
      <c r="G9" s="35"/>
    </row>
    <row r="10" spans="1:7" ht="15" customHeight="1" x14ac:dyDescent="0.25">
      <c r="A10" s="21">
        <v>3</v>
      </c>
      <c r="B10" s="22" t="s">
        <v>1079</v>
      </c>
      <c r="C10" s="154">
        <v>-76.016198000000003</v>
      </c>
      <c r="D10" s="154">
        <v>-74.68146763</v>
      </c>
      <c r="E10" s="154">
        <v>-166.33321502000001</v>
      </c>
      <c r="F10" s="181">
        <v>-31.532084439999998</v>
      </c>
      <c r="G10" s="35"/>
    </row>
    <row r="11" spans="1:7" ht="15" customHeight="1" x14ac:dyDescent="0.25">
      <c r="A11" s="21">
        <v>4</v>
      </c>
      <c r="B11" s="22" t="s">
        <v>1080</v>
      </c>
      <c r="C11" s="154">
        <v>0.55695300000000003</v>
      </c>
      <c r="D11" s="154">
        <v>0</v>
      </c>
      <c r="E11" s="154">
        <v>70.117754199999993</v>
      </c>
      <c r="F11" s="181">
        <v>0</v>
      </c>
      <c r="G11" s="35"/>
    </row>
    <row r="12" spans="1:7" ht="15" customHeight="1" x14ac:dyDescent="0.25">
      <c r="A12" s="21">
        <v>5</v>
      </c>
      <c r="B12" s="22" t="s">
        <v>1081</v>
      </c>
      <c r="C12" s="154">
        <v>0</v>
      </c>
      <c r="D12" s="154">
        <v>0</v>
      </c>
      <c r="E12" s="154">
        <v>0</v>
      </c>
      <c r="F12" s="181">
        <v>0</v>
      </c>
      <c r="G12" s="35"/>
    </row>
    <row r="13" spans="1:7" ht="15" customHeight="1" x14ac:dyDescent="0.25">
      <c r="A13" s="21">
        <v>6</v>
      </c>
      <c r="B13" s="22" t="s">
        <v>1082</v>
      </c>
      <c r="C13" s="154">
        <v>0</v>
      </c>
      <c r="D13" s="154">
        <v>0</v>
      </c>
      <c r="E13" s="154">
        <v>0</v>
      </c>
      <c r="F13" s="181">
        <v>0</v>
      </c>
      <c r="G13" s="35"/>
    </row>
    <row r="14" spans="1:7" ht="15" customHeight="1" x14ac:dyDescent="0.25">
      <c r="A14" s="21">
        <v>7</v>
      </c>
      <c r="B14" s="22" t="s">
        <v>1083</v>
      </c>
      <c r="C14" s="154">
        <v>-324.58734542000002</v>
      </c>
      <c r="D14" s="154">
        <v>177.34279660000001</v>
      </c>
      <c r="E14" s="154">
        <v>212.69593083999999</v>
      </c>
      <c r="F14" s="181">
        <v>56.36459894</v>
      </c>
      <c r="G14" s="35"/>
    </row>
    <row r="15" spans="1:7" ht="15" customHeight="1" x14ac:dyDescent="0.25">
      <c r="A15" s="21">
        <v>8</v>
      </c>
      <c r="B15" s="22" t="s">
        <v>1084</v>
      </c>
      <c r="C15" s="142">
        <v>0</v>
      </c>
      <c r="D15" s="142">
        <v>0</v>
      </c>
      <c r="E15" s="142">
        <v>0</v>
      </c>
      <c r="F15" s="181">
        <v>0</v>
      </c>
      <c r="G15" s="35"/>
    </row>
    <row r="16" spans="1:7" ht="32.450000000000003" customHeight="1" x14ac:dyDescent="0.25">
      <c r="A16" s="240">
        <v>9</v>
      </c>
      <c r="B16" s="47" t="s">
        <v>1085</v>
      </c>
      <c r="C16" s="263">
        <v>16329.429559730001</v>
      </c>
      <c r="D16" s="263">
        <v>16781.629471060001</v>
      </c>
      <c r="E16" s="263">
        <v>16255.94376799</v>
      </c>
      <c r="F16" s="263">
        <v>16205.98613793</v>
      </c>
      <c r="G16" s="35"/>
    </row>
    <row r="17" spans="1:6" ht="15" customHeight="1" x14ac:dyDescent="0.25">
      <c r="A17" s="55"/>
      <c r="B17" s="55"/>
      <c r="C17" s="55"/>
      <c r="D17" s="55"/>
      <c r="E17" s="55"/>
      <c r="F17" s="55"/>
    </row>
    <row r="18" spans="1:6" ht="15" customHeight="1" x14ac:dyDescent="0.2"/>
    <row r="19" spans="1:6" ht="15" customHeight="1" x14ac:dyDescent="0.2"/>
    <row r="20" spans="1:6" ht="15" customHeight="1" x14ac:dyDescent="0.2"/>
    <row r="21" spans="1:6" ht="15.75" customHeight="1" x14ac:dyDescent="0.2"/>
    <row r="22" spans="1:6" ht="15.75" customHeight="1" x14ac:dyDescent="0.2"/>
    <row r="23" spans="1:6" ht="15.75" customHeight="1" x14ac:dyDescent="0.2"/>
    <row r="24" spans="1:6" ht="15.75" customHeight="1" x14ac:dyDescent="0.2"/>
    <row r="25" spans="1:6" ht="15.75" customHeight="1" x14ac:dyDescent="0.2"/>
    <row r="26" spans="1:6" ht="15.75" customHeight="1" x14ac:dyDescent="0.2"/>
    <row r="27" spans="1:6" ht="15.75" customHeight="1" x14ac:dyDescent="0.2"/>
    <row r="28" spans="1:6" ht="15.75" customHeight="1" x14ac:dyDescent="0.2"/>
    <row r="29" spans="1:6" ht="15.75" customHeight="1" x14ac:dyDescent="0.2"/>
    <row r="30" spans="1:6" ht="15.75" customHeight="1" x14ac:dyDescent="0.2"/>
    <row r="31" spans="1:6" ht="15.75" customHeight="1" x14ac:dyDescent="0.2"/>
    <row r="32" spans="1: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sheetData>
  <mergeCells count="3">
    <mergeCell ref="A1:F1"/>
    <mergeCell ref="A3:F3"/>
    <mergeCell ref="C5:F5"/>
  </mergeCells>
  <hyperlinks>
    <hyperlink ref="G1" location="'Table of Contents'!A1" display="Table of Contents"/>
  </hyperlinks>
  <pageMargins left="0.75" right="0.75" top="1" bottom="1" header="0.5" footer="0.5"/>
  <pageSetup paperSize="9" scale="6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Ruler="0" zoomScaleNormal="100" workbookViewId="0"/>
  </sheetViews>
  <sheetFormatPr defaultColWidth="13.7109375" defaultRowHeight="12.75" x14ac:dyDescent="0.2"/>
  <cols>
    <col min="1" max="1" width="125.140625" customWidth="1"/>
    <col min="2" max="2" width="17" bestFit="1" customWidth="1"/>
  </cols>
  <sheetData>
    <row r="1" spans="1:2" ht="16.5" customHeight="1" x14ac:dyDescent="0.2">
      <c r="A1" s="320" t="s">
        <v>44</v>
      </c>
      <c r="B1" s="303" t="s">
        <v>2</v>
      </c>
    </row>
    <row r="2" spans="1:2" ht="15" customHeight="1" x14ac:dyDescent="0.2"/>
    <row r="3" spans="1:2" ht="15" customHeight="1" x14ac:dyDescent="0.25">
      <c r="A3" s="1"/>
    </row>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hyperlinks>
    <hyperlink ref="B1" location="'Table of Contents'!A1" display="Table of Contents"/>
  </hyperlinks>
  <pageMargins left="0.75" right="0.75" top="1" bottom="1" header="0.5" footer="0.5"/>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5"/>
  <sheetViews>
    <sheetView showRuler="0" zoomScaleNormal="100" workbookViewId="0"/>
  </sheetViews>
  <sheetFormatPr defaultColWidth="13.7109375" defaultRowHeight="12.75" x14ac:dyDescent="0.2"/>
  <cols>
    <col min="1" max="1" width="135.7109375" customWidth="1"/>
    <col min="2" max="2" width="17" bestFit="1" customWidth="1"/>
  </cols>
  <sheetData>
    <row r="1" spans="1:2" ht="16.5" customHeight="1" x14ac:dyDescent="0.2">
      <c r="A1" s="320" t="s">
        <v>45</v>
      </c>
      <c r="B1" s="303" t="s">
        <v>2</v>
      </c>
    </row>
    <row r="2" spans="1:2" ht="15" customHeight="1" x14ac:dyDescent="0.2"/>
    <row r="3" spans="1:2" ht="15" customHeight="1" x14ac:dyDescent="0.25">
      <c r="A3" s="1" t="s">
        <v>1086</v>
      </c>
    </row>
    <row r="4" spans="1:2" ht="15" customHeight="1" x14ac:dyDescent="0.25">
      <c r="A4" s="1"/>
    </row>
    <row r="5" spans="1:2" ht="15" customHeight="1" x14ac:dyDescent="0.25">
      <c r="A5" s="2" t="s">
        <v>4</v>
      </c>
    </row>
    <row r="6" spans="1:2" ht="29.1" customHeight="1" x14ac:dyDescent="0.25">
      <c r="A6" s="1" t="s">
        <v>1087</v>
      </c>
    </row>
    <row r="7" spans="1:2" ht="15" customHeight="1" x14ac:dyDescent="0.25">
      <c r="A7" s="1" t="s">
        <v>1088</v>
      </c>
    </row>
    <row r="8" spans="1:2" ht="15" customHeight="1" x14ac:dyDescent="0.25">
      <c r="A8" s="1" t="s">
        <v>1089</v>
      </c>
    </row>
    <row r="9" spans="1:2" ht="15" customHeight="1" x14ac:dyDescent="0.25">
      <c r="A9" s="1" t="s">
        <v>1090</v>
      </c>
    </row>
    <row r="10" spans="1:2" ht="15" customHeight="1" x14ac:dyDescent="0.25">
      <c r="A10" s="1" t="s">
        <v>1091</v>
      </c>
    </row>
    <row r="11" spans="1:2" ht="15" customHeight="1" x14ac:dyDescent="0.25">
      <c r="A11" s="1" t="s">
        <v>1092</v>
      </c>
    </row>
    <row r="12" spans="1:2" ht="15" customHeight="1" x14ac:dyDescent="0.25">
      <c r="A12" s="1" t="s">
        <v>1093</v>
      </c>
    </row>
    <row r="13" spans="1:2" ht="15" customHeight="1" x14ac:dyDescent="0.25">
      <c r="A13" s="1" t="s">
        <v>1094</v>
      </c>
    </row>
    <row r="14" spans="1:2" ht="30.75" customHeight="1" x14ac:dyDescent="0.25">
      <c r="A14" s="1" t="s">
        <v>1095</v>
      </c>
    </row>
    <row r="15" spans="1:2" ht="15" customHeight="1" x14ac:dyDescent="0.25">
      <c r="A15" s="1" t="s">
        <v>1096</v>
      </c>
    </row>
    <row r="16" spans="1:2" ht="32.25" customHeight="1" x14ac:dyDescent="0.2">
      <c r="A16" s="321" t="s">
        <v>1097</v>
      </c>
    </row>
    <row r="17" spans="1:2" ht="15" customHeight="1" x14ac:dyDescent="0.25">
      <c r="A17" s="264"/>
    </row>
    <row r="18" spans="1:2" ht="15" customHeight="1" x14ac:dyDescent="0.25">
      <c r="A18" s="265" t="s">
        <v>1098</v>
      </c>
      <c r="B18" s="35"/>
    </row>
    <row r="19" spans="1:2" ht="15" customHeight="1" x14ac:dyDescent="0.25">
      <c r="A19" s="266" t="s">
        <v>1099</v>
      </c>
    </row>
    <row r="20" spans="1:2" ht="35.85" customHeight="1" x14ac:dyDescent="0.25">
      <c r="A20" s="1" t="s">
        <v>1100</v>
      </c>
    </row>
    <row r="21" spans="1:2" ht="15" customHeight="1" x14ac:dyDescent="0.25">
      <c r="A21" s="2"/>
    </row>
    <row r="22" spans="1:2" ht="15" customHeight="1" x14ac:dyDescent="0.25">
      <c r="A22" s="2" t="s">
        <v>1101</v>
      </c>
    </row>
    <row r="23" spans="1:2" ht="30" x14ac:dyDescent="0.25">
      <c r="A23" s="1" t="s">
        <v>1102</v>
      </c>
    </row>
    <row r="24" spans="1:2" ht="30" x14ac:dyDescent="0.25">
      <c r="A24" s="1" t="s">
        <v>1103</v>
      </c>
    </row>
    <row r="25" spans="1:2" ht="15" customHeight="1" x14ac:dyDescent="0.25">
      <c r="A25" s="1"/>
    </row>
    <row r="26" spans="1:2" ht="60" x14ac:dyDescent="0.25">
      <c r="A26" s="1" t="s">
        <v>1104</v>
      </c>
    </row>
    <row r="27" spans="1:2" ht="15" customHeight="1" x14ac:dyDescent="0.25">
      <c r="A27" s="1"/>
    </row>
    <row r="28" spans="1:2" ht="45" x14ac:dyDescent="0.25">
      <c r="A28" s="1" t="s">
        <v>1105</v>
      </c>
    </row>
    <row r="29" spans="1:2" ht="15" customHeight="1" x14ac:dyDescent="0.25">
      <c r="A29" s="1"/>
    </row>
    <row r="30" spans="1:2" ht="15" customHeight="1" x14ac:dyDescent="0.25">
      <c r="A30" s="1" t="s">
        <v>1106</v>
      </c>
    </row>
    <row r="31" spans="1:2" ht="15" customHeight="1" x14ac:dyDescent="0.25">
      <c r="A31" s="1"/>
    </row>
    <row r="32" spans="1:2" ht="15" customHeight="1" x14ac:dyDescent="0.25">
      <c r="A32" s="2" t="s">
        <v>1107</v>
      </c>
    </row>
    <row r="33" spans="1:1" ht="91.5" customHeight="1" x14ac:dyDescent="0.2">
      <c r="A33" s="321" t="s">
        <v>1108</v>
      </c>
    </row>
    <row r="34" spans="1:1" ht="15" customHeight="1" x14ac:dyDescent="0.25">
      <c r="A34" s="1"/>
    </row>
    <row r="35" spans="1:1" ht="15" customHeight="1" x14ac:dyDescent="0.25">
      <c r="A35" s="2" t="s">
        <v>1109</v>
      </c>
    </row>
    <row r="36" spans="1:1" ht="30" x14ac:dyDescent="0.25">
      <c r="A36" s="1" t="s">
        <v>1110</v>
      </c>
    </row>
    <row r="37" spans="1:1" ht="15" customHeight="1" x14ac:dyDescent="0.25">
      <c r="A37" s="1"/>
    </row>
    <row r="38" spans="1:1" ht="15" customHeight="1" x14ac:dyDescent="0.25">
      <c r="A38" s="2" t="s">
        <v>1111</v>
      </c>
    </row>
    <row r="39" spans="1:1" s="318" customFormat="1" ht="15" x14ac:dyDescent="0.2">
      <c r="A39" s="321" t="s">
        <v>1112</v>
      </c>
    </row>
    <row r="40" spans="1:1" s="318" customFormat="1" ht="15" x14ac:dyDescent="0.2">
      <c r="A40" s="321" t="s">
        <v>1113</v>
      </c>
    </row>
    <row r="41" spans="1:1" s="318" customFormat="1" ht="15" x14ac:dyDescent="0.2">
      <c r="A41" s="321" t="s">
        <v>1114</v>
      </c>
    </row>
    <row r="42" spans="1:1" s="318" customFormat="1" ht="15" x14ac:dyDescent="0.2">
      <c r="A42" s="321" t="s">
        <v>1115</v>
      </c>
    </row>
    <row r="43" spans="1:1" s="318" customFormat="1" ht="15" x14ac:dyDescent="0.2">
      <c r="A43" s="325" t="s">
        <v>1962</v>
      </c>
    </row>
    <row r="44" spans="1:1" s="318" customFormat="1" ht="15" x14ac:dyDescent="0.2">
      <c r="A44" s="321" t="s">
        <v>1116</v>
      </c>
    </row>
    <row r="45" spans="1:1" s="318" customFormat="1" ht="45" x14ac:dyDescent="0.2">
      <c r="A45" s="321" t="s">
        <v>1117</v>
      </c>
    </row>
    <row r="46" spans="1:1" s="318" customFormat="1" ht="30" x14ac:dyDescent="0.2">
      <c r="A46" s="321" t="s">
        <v>1118</v>
      </c>
    </row>
    <row r="47" spans="1:1" s="318" customFormat="1" ht="15" x14ac:dyDescent="0.2">
      <c r="A47" s="321" t="s">
        <v>1119</v>
      </c>
    </row>
    <row r="48" spans="1:1" s="318" customFormat="1" ht="15" x14ac:dyDescent="0.2">
      <c r="A48" s="321"/>
    </row>
    <row r="49" spans="1:1" s="318" customFormat="1" ht="15" x14ac:dyDescent="0.2">
      <c r="A49" s="322" t="s">
        <v>1120</v>
      </c>
    </row>
    <row r="50" spans="1:1" s="318" customFormat="1" ht="15" x14ac:dyDescent="0.2">
      <c r="A50" s="322" t="s">
        <v>1121</v>
      </c>
    </row>
    <row r="51" spans="1:1" s="318" customFormat="1" ht="30" x14ac:dyDescent="0.2">
      <c r="A51" s="321" t="s">
        <v>1122</v>
      </c>
    </row>
    <row r="52" spans="1:1" s="318" customFormat="1" ht="45" x14ac:dyDescent="0.2">
      <c r="A52" s="321" t="s">
        <v>1123</v>
      </c>
    </row>
    <row r="53" spans="1:1" s="318" customFormat="1" ht="45" x14ac:dyDescent="0.2">
      <c r="A53" s="321" t="s">
        <v>1124</v>
      </c>
    </row>
    <row r="54" spans="1:1" s="318" customFormat="1" ht="46.5" customHeight="1" x14ac:dyDescent="0.2">
      <c r="A54" s="321" t="s">
        <v>1125</v>
      </c>
    </row>
    <row r="55" spans="1:1" s="318" customFormat="1" ht="45" x14ac:dyDescent="0.2">
      <c r="A55" s="321" t="s">
        <v>1126</v>
      </c>
    </row>
    <row r="56" spans="1:1" s="318" customFormat="1" ht="45" x14ac:dyDescent="0.2">
      <c r="A56" s="321" t="s">
        <v>1127</v>
      </c>
    </row>
    <row r="57" spans="1:1" ht="15" customHeight="1" x14ac:dyDescent="0.25">
      <c r="A57" s="1"/>
    </row>
    <row r="58" spans="1:1" ht="15" customHeight="1" x14ac:dyDescent="0.25">
      <c r="A58" s="2" t="s">
        <v>1128</v>
      </c>
    </row>
    <row r="59" spans="1:1" ht="32.450000000000003" customHeight="1" x14ac:dyDescent="0.25">
      <c r="A59" s="1" t="s">
        <v>1129</v>
      </c>
    </row>
    <row r="60" spans="1:1" ht="15" customHeight="1" x14ac:dyDescent="0.25">
      <c r="A60" s="1"/>
    </row>
    <row r="61" spans="1:1" ht="15" customHeight="1" x14ac:dyDescent="0.25">
      <c r="A61" s="2" t="s">
        <v>1130</v>
      </c>
    </row>
    <row r="62" spans="1:1" ht="29.1" customHeight="1" x14ac:dyDescent="0.25">
      <c r="A62" s="1" t="s">
        <v>1131</v>
      </c>
    </row>
    <row r="63" spans="1:1" ht="31.5" customHeight="1" x14ac:dyDescent="0.2">
      <c r="A63" s="321" t="s">
        <v>1132</v>
      </c>
    </row>
    <row r="64" spans="1:1" ht="15" customHeight="1" x14ac:dyDescent="0.25">
      <c r="A64" s="1"/>
    </row>
    <row r="65" spans="1:1" ht="15" customHeight="1" x14ac:dyDescent="0.25">
      <c r="A65" s="2" t="s">
        <v>1133</v>
      </c>
    </row>
    <row r="66" spans="1:1" ht="42.6" customHeight="1" x14ac:dyDescent="0.25">
      <c r="A66" s="1" t="s">
        <v>1134</v>
      </c>
    </row>
    <row r="67" spans="1:1" ht="15" customHeight="1" x14ac:dyDescent="0.25">
      <c r="A67" s="1"/>
    </row>
    <row r="68" spans="1:1" ht="15" customHeight="1" x14ac:dyDescent="0.25">
      <c r="A68" s="2" t="s">
        <v>1135</v>
      </c>
    </row>
    <row r="69" spans="1:1" ht="29.1" customHeight="1" x14ac:dyDescent="0.25">
      <c r="A69" s="1" t="s">
        <v>1136</v>
      </c>
    </row>
    <row r="70" spans="1:1" ht="15" customHeight="1" x14ac:dyDescent="0.25">
      <c r="A70" s="1"/>
    </row>
    <row r="71" spans="1:1" ht="75" x14ac:dyDescent="0.2">
      <c r="A71" s="321" t="s">
        <v>1137</v>
      </c>
    </row>
    <row r="72" spans="1:1" ht="15" customHeight="1" x14ac:dyDescent="0.25">
      <c r="A72" s="1"/>
    </row>
    <row r="73" spans="1:1" ht="15" customHeight="1" x14ac:dyDescent="0.25">
      <c r="A73" s="2" t="s">
        <v>1138</v>
      </c>
    </row>
    <row r="74" spans="1:1" ht="60" x14ac:dyDescent="0.2">
      <c r="A74" s="321" t="s">
        <v>1139</v>
      </c>
    </row>
    <row r="75" spans="1:1" ht="45" x14ac:dyDescent="0.2">
      <c r="A75" s="321" t="s">
        <v>1140</v>
      </c>
    </row>
    <row r="76" spans="1:1" ht="15" customHeight="1" x14ac:dyDescent="0.25">
      <c r="A76" s="1"/>
    </row>
    <row r="77" spans="1:1" ht="15" customHeight="1" x14ac:dyDescent="0.25">
      <c r="A77" s="2" t="s">
        <v>1141</v>
      </c>
    </row>
    <row r="78" spans="1:1" ht="45" x14ac:dyDescent="0.25">
      <c r="A78" s="1" t="s">
        <v>1142</v>
      </c>
    </row>
    <row r="79" spans="1:1" ht="15" customHeight="1" x14ac:dyDescent="0.25">
      <c r="A79" s="1"/>
    </row>
    <row r="80" spans="1:1" ht="75" x14ac:dyDescent="0.25">
      <c r="A80" s="1" t="s">
        <v>1143</v>
      </c>
    </row>
    <row r="81" spans="1:1" ht="15" customHeight="1" x14ac:dyDescent="0.25">
      <c r="A81" s="1"/>
    </row>
    <row r="82" spans="1:1" ht="15" customHeight="1" x14ac:dyDescent="0.25">
      <c r="A82" s="2" t="s">
        <v>1144</v>
      </c>
    </row>
    <row r="83" spans="1:1" ht="30" x14ac:dyDescent="0.25">
      <c r="A83" s="1" t="s">
        <v>1145</v>
      </c>
    </row>
    <row r="84" spans="1:1" ht="15" customHeight="1" x14ac:dyDescent="0.25">
      <c r="A84" s="1"/>
    </row>
    <row r="85" spans="1:1" ht="29.1" customHeight="1" x14ac:dyDescent="0.25">
      <c r="A85" s="2" t="s">
        <v>1146</v>
      </c>
    </row>
    <row r="86" spans="1:1" ht="60" x14ac:dyDescent="0.25">
      <c r="A86" s="1" t="s">
        <v>1147</v>
      </c>
    </row>
    <row r="87" spans="1:1" ht="15" customHeight="1" x14ac:dyDescent="0.25">
      <c r="A87" s="1"/>
    </row>
    <row r="88" spans="1:1" ht="30" x14ac:dyDescent="0.25">
      <c r="A88" s="1" t="s">
        <v>1148</v>
      </c>
    </row>
    <row r="89" spans="1:1" ht="30" x14ac:dyDescent="0.25">
      <c r="A89" s="1" t="s">
        <v>1149</v>
      </c>
    </row>
    <row r="90" spans="1:1" ht="15" customHeight="1" x14ac:dyDescent="0.25">
      <c r="A90" s="1"/>
    </row>
    <row r="91" spans="1:1" ht="30" x14ac:dyDescent="0.25">
      <c r="A91" s="1" t="s">
        <v>1150</v>
      </c>
    </row>
    <row r="92" spans="1:1" ht="15" customHeight="1" x14ac:dyDescent="0.25">
      <c r="A92" s="1"/>
    </row>
    <row r="93" spans="1:1" ht="15" customHeight="1" x14ac:dyDescent="0.25">
      <c r="A93" s="2" t="s">
        <v>1151</v>
      </c>
    </row>
    <row r="94" spans="1:1" ht="60" x14ac:dyDescent="0.25">
      <c r="A94" s="1" t="s">
        <v>1152</v>
      </c>
    </row>
    <row r="95" spans="1:1" ht="15" customHeight="1" x14ac:dyDescent="0.25">
      <c r="A95" s="1"/>
    </row>
    <row r="96" spans="1:1" ht="15" customHeight="1" x14ac:dyDescent="0.25">
      <c r="A96" s="2" t="s">
        <v>1153</v>
      </c>
    </row>
    <row r="97" spans="1:1" ht="15" customHeight="1" x14ac:dyDescent="0.25">
      <c r="A97" s="1" t="s">
        <v>1154</v>
      </c>
    </row>
    <row r="98" spans="1:1" ht="15" customHeight="1" x14ac:dyDescent="0.25">
      <c r="A98" s="1"/>
    </row>
    <row r="99" spans="1:1" ht="15" customHeight="1" x14ac:dyDescent="0.25">
      <c r="A99" s="2" t="s">
        <v>1155</v>
      </c>
    </row>
    <row r="100" spans="1:1" ht="30" x14ac:dyDescent="0.25">
      <c r="A100" s="1" t="s">
        <v>1156</v>
      </c>
    </row>
    <row r="101" spans="1:1" ht="15" customHeight="1" x14ac:dyDescent="0.25">
      <c r="A101" s="1"/>
    </row>
    <row r="102" spans="1:1" ht="15" customHeight="1" x14ac:dyDescent="0.25">
      <c r="A102" s="2" t="s">
        <v>1157</v>
      </c>
    </row>
    <row r="103" spans="1:1" ht="45" x14ac:dyDescent="0.25">
      <c r="A103" s="1" t="s">
        <v>1158</v>
      </c>
    </row>
    <row r="104" spans="1:1" ht="15" customHeight="1" x14ac:dyDescent="0.25">
      <c r="A104" s="1"/>
    </row>
    <row r="105" spans="1:1" ht="29.1" customHeight="1" x14ac:dyDescent="0.25">
      <c r="A105" s="1" t="s">
        <v>1159</v>
      </c>
    </row>
    <row r="106" spans="1:1" ht="15" customHeight="1" x14ac:dyDescent="0.25">
      <c r="A106" s="1"/>
    </row>
    <row r="107" spans="1:1" ht="15" customHeight="1" x14ac:dyDescent="0.25">
      <c r="A107" s="1" t="s">
        <v>1160</v>
      </c>
    </row>
    <row r="108" spans="1:1" ht="15" customHeight="1" x14ac:dyDescent="0.25">
      <c r="A108" s="1" t="s">
        <v>1161</v>
      </c>
    </row>
    <row r="109" spans="1:1" ht="15" customHeight="1" x14ac:dyDescent="0.25">
      <c r="A109" s="1" t="s">
        <v>1162</v>
      </c>
    </row>
    <row r="110" spans="1:1" ht="15" customHeight="1" x14ac:dyDescent="0.25">
      <c r="A110" s="1"/>
    </row>
    <row r="111" spans="1:1" ht="29.1" customHeight="1" x14ac:dyDescent="0.25">
      <c r="A111" s="1" t="s">
        <v>1163</v>
      </c>
    </row>
    <row r="112" spans="1:1" ht="15" customHeight="1" x14ac:dyDescent="0.25">
      <c r="A112" s="1" t="s">
        <v>1164</v>
      </c>
    </row>
    <row r="113" spans="1:1" ht="15" customHeight="1" x14ac:dyDescent="0.25">
      <c r="A113" s="1" t="s">
        <v>1165</v>
      </c>
    </row>
    <row r="114" spans="1:1" ht="15" customHeight="1" x14ac:dyDescent="0.25">
      <c r="A114" s="1" t="s">
        <v>1166</v>
      </c>
    </row>
    <row r="115" spans="1:1" ht="45" x14ac:dyDescent="0.25">
      <c r="A115" s="1" t="s">
        <v>1167</v>
      </c>
    </row>
    <row r="116" spans="1:1" ht="15" customHeight="1" x14ac:dyDescent="0.25">
      <c r="A116" s="1" t="s">
        <v>1168</v>
      </c>
    </row>
    <row r="117" spans="1:1" ht="15" customHeight="1" x14ac:dyDescent="0.25">
      <c r="A117" s="1" t="s">
        <v>1169</v>
      </c>
    </row>
    <row r="118" spans="1:1" ht="15" customHeight="1" x14ac:dyDescent="0.25">
      <c r="A118" s="1" t="s">
        <v>1170</v>
      </c>
    </row>
    <row r="119" spans="1:1" ht="15" customHeight="1" x14ac:dyDescent="0.25">
      <c r="A119" s="1" t="s">
        <v>1171</v>
      </c>
    </row>
    <row r="120" spans="1:1" ht="15" customHeight="1" x14ac:dyDescent="0.25">
      <c r="A120" s="1" t="s">
        <v>1172</v>
      </c>
    </row>
    <row r="121" spans="1:1" ht="30.75" customHeight="1" x14ac:dyDescent="0.25">
      <c r="A121" s="1" t="s">
        <v>1173</v>
      </c>
    </row>
    <row r="122" spans="1:1" ht="15" customHeight="1" x14ac:dyDescent="0.25">
      <c r="A122" s="1" t="s">
        <v>1174</v>
      </c>
    </row>
    <row r="123" spans="1:1" ht="15" customHeight="1" x14ac:dyDescent="0.25">
      <c r="A123" s="1"/>
    </row>
    <row r="124" spans="1:1" ht="15" customHeight="1" x14ac:dyDescent="0.25">
      <c r="A124" s="2" t="s">
        <v>1175</v>
      </c>
    </row>
    <row r="125" spans="1:1" ht="29.1" customHeight="1" x14ac:dyDescent="0.25">
      <c r="A125" s="1" t="s">
        <v>1176</v>
      </c>
    </row>
    <row r="126" spans="1:1" ht="15" customHeight="1" x14ac:dyDescent="0.25">
      <c r="A126" s="1"/>
    </row>
    <row r="127" spans="1:1" ht="29.1" customHeight="1" x14ac:dyDescent="0.25">
      <c r="A127" s="2" t="s">
        <v>1177</v>
      </c>
    </row>
    <row r="128" spans="1:1" ht="15" customHeight="1" x14ac:dyDescent="0.25">
      <c r="A128" s="1" t="s">
        <v>1178</v>
      </c>
    </row>
    <row r="129" spans="1:1" ht="15" customHeight="1" x14ac:dyDescent="0.2">
      <c r="A129" s="267"/>
    </row>
    <row r="130" spans="1:1" ht="15" customHeight="1" x14ac:dyDescent="0.25">
      <c r="A130" s="2" t="s">
        <v>1179</v>
      </c>
    </row>
    <row r="131" spans="1:1" ht="15" customHeight="1" x14ac:dyDescent="0.25">
      <c r="A131" s="1" t="s">
        <v>1180</v>
      </c>
    </row>
    <row r="132" spans="1:1" ht="15" customHeight="1" x14ac:dyDescent="0.25">
      <c r="A132" s="1"/>
    </row>
    <row r="133" spans="1:1" ht="15" customHeight="1" x14ac:dyDescent="0.25">
      <c r="A133" s="2" t="s">
        <v>1181</v>
      </c>
    </row>
    <row r="134" spans="1:1" ht="29.1" customHeight="1" x14ac:dyDescent="0.25">
      <c r="A134" s="1" t="s">
        <v>1182</v>
      </c>
    </row>
    <row r="135" spans="1:1" ht="15" customHeight="1" x14ac:dyDescent="0.25">
      <c r="A135" s="1"/>
    </row>
  </sheetData>
  <hyperlinks>
    <hyperlink ref="B1" location="'Table of Contents'!A1" display="Table of Contents"/>
  </hyperlinks>
  <pageMargins left="0.75" right="0.75" top="1" bottom="1" header="0.5" footer="0.5"/>
  <pageSetup paperSize="9" scale="79" orientation="portrait" r:id="rId1"/>
  <rowBreaks count="3" manualBreakCount="3">
    <brk id="37" max="16383" man="1"/>
    <brk id="72" man="1"/>
    <brk id="101"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Ruler="0" zoomScaleNormal="100" workbookViewId="0">
      <selection sqref="A1:G1"/>
    </sheetView>
  </sheetViews>
  <sheetFormatPr defaultColWidth="13.7109375" defaultRowHeight="12.75" x14ac:dyDescent="0.2"/>
  <cols>
    <col min="1" max="1" width="8" customWidth="1"/>
    <col min="2" max="2" width="23.28515625" customWidth="1"/>
    <col min="3" max="3" width="44.5703125" customWidth="1"/>
    <col min="8" max="8" width="17" bestFit="1" customWidth="1"/>
    <col min="9" max="26" width="11.7109375" customWidth="1"/>
  </cols>
  <sheetData>
    <row r="1" spans="1:8" ht="16.5" customHeight="1" x14ac:dyDescent="0.2">
      <c r="A1" s="349" t="s">
        <v>46</v>
      </c>
      <c r="B1" s="350"/>
      <c r="C1" s="350"/>
      <c r="D1" s="350"/>
      <c r="E1" s="350"/>
      <c r="F1" s="350"/>
      <c r="G1" s="350"/>
      <c r="H1" s="303" t="s">
        <v>2</v>
      </c>
    </row>
    <row r="2" spans="1:8" ht="15" customHeight="1" x14ac:dyDescent="0.2"/>
    <row r="3" spans="1:8" ht="61.5" customHeight="1" x14ac:dyDescent="0.2">
      <c r="A3" s="496" t="s">
        <v>1183</v>
      </c>
      <c r="B3" s="496"/>
      <c r="C3" s="496"/>
      <c r="D3" s="496"/>
      <c r="E3" s="496"/>
      <c r="F3" s="496"/>
      <c r="G3" s="496"/>
    </row>
    <row r="4" spans="1:8" ht="15" customHeight="1" x14ac:dyDescent="0.25">
      <c r="A4" s="1"/>
      <c r="B4" s="1"/>
      <c r="C4" s="1"/>
      <c r="D4" s="264"/>
      <c r="E4" s="264"/>
      <c r="F4" s="264"/>
      <c r="G4" s="264"/>
    </row>
    <row r="5" spans="1:8" ht="15" customHeight="1" x14ac:dyDescent="0.25">
      <c r="A5" s="1"/>
      <c r="B5" s="1"/>
      <c r="C5" s="268"/>
      <c r="D5" s="162" t="s">
        <v>64</v>
      </c>
      <c r="E5" s="162" t="s">
        <v>125</v>
      </c>
      <c r="F5" s="162" t="s">
        <v>126</v>
      </c>
      <c r="G5" s="162" t="s">
        <v>497</v>
      </c>
      <c r="H5" s="35"/>
    </row>
    <row r="6" spans="1:8" ht="45" x14ac:dyDescent="0.25">
      <c r="A6" s="269"/>
      <c r="B6" s="264"/>
      <c r="C6" s="270"/>
      <c r="D6" s="163" t="s">
        <v>1184</v>
      </c>
      <c r="E6" s="163" t="s">
        <v>1185</v>
      </c>
      <c r="F6" s="163" t="s">
        <v>1186</v>
      </c>
      <c r="G6" s="163" t="s">
        <v>1187</v>
      </c>
      <c r="H6" s="35"/>
    </row>
    <row r="7" spans="1:8" ht="15" customHeight="1" x14ac:dyDescent="0.25">
      <c r="A7" s="271">
        <v>1</v>
      </c>
      <c r="B7" s="473" t="s">
        <v>1188</v>
      </c>
      <c r="C7" s="95" t="s">
        <v>1189</v>
      </c>
      <c r="D7" s="272">
        <v>14</v>
      </c>
      <c r="E7" s="272">
        <v>2</v>
      </c>
      <c r="F7" s="272">
        <v>12</v>
      </c>
      <c r="G7" s="272">
        <v>152</v>
      </c>
      <c r="H7" s="35"/>
    </row>
    <row r="8" spans="1:8" ht="15" customHeight="1" x14ac:dyDescent="0.25">
      <c r="A8" s="271">
        <v>2</v>
      </c>
      <c r="B8" s="420"/>
      <c r="C8" s="95" t="s">
        <v>1190</v>
      </c>
      <c r="D8" s="272">
        <v>1.6</v>
      </c>
      <c r="E8" s="272">
        <v>1.2</v>
      </c>
      <c r="F8" s="272">
        <v>5.5</v>
      </c>
      <c r="G8" s="272">
        <v>34.700000000000003</v>
      </c>
      <c r="H8" s="35"/>
    </row>
    <row r="9" spans="1:8" ht="15" customHeight="1" x14ac:dyDescent="0.25">
      <c r="A9" s="271">
        <v>3</v>
      </c>
      <c r="B9" s="420"/>
      <c r="C9" s="273" t="s">
        <v>1191</v>
      </c>
      <c r="D9" s="272">
        <v>1.6</v>
      </c>
      <c r="E9" s="272">
        <v>1.2</v>
      </c>
      <c r="F9" s="272">
        <v>5.5</v>
      </c>
      <c r="G9" s="272">
        <v>34.700000000000003</v>
      </c>
      <c r="H9" s="35"/>
    </row>
    <row r="10" spans="1:8" ht="15" customHeight="1" x14ac:dyDescent="0.25">
      <c r="A10" s="271">
        <v>4</v>
      </c>
      <c r="B10" s="420"/>
      <c r="C10" s="273" t="s">
        <v>1192</v>
      </c>
      <c r="D10" s="274"/>
      <c r="E10" s="274"/>
      <c r="F10" s="274"/>
      <c r="G10" s="274"/>
      <c r="H10" s="35"/>
    </row>
    <row r="11" spans="1:8" ht="29.1" customHeight="1" x14ac:dyDescent="0.25">
      <c r="A11" s="162" t="s">
        <v>1193</v>
      </c>
      <c r="B11" s="420"/>
      <c r="C11" s="273" t="s">
        <v>1194</v>
      </c>
      <c r="D11" s="275">
        <v>0</v>
      </c>
      <c r="E11" s="275">
        <v>0</v>
      </c>
      <c r="F11" s="275">
        <v>0</v>
      </c>
      <c r="G11" s="275">
        <v>0</v>
      </c>
      <c r="H11" s="35"/>
    </row>
    <row r="12" spans="1:8" ht="29.1" customHeight="1" x14ac:dyDescent="0.25">
      <c r="A12" s="271">
        <v>5</v>
      </c>
      <c r="B12" s="420"/>
      <c r="C12" s="273" t="s">
        <v>1195</v>
      </c>
      <c r="D12" s="275">
        <v>0</v>
      </c>
      <c r="E12" s="275">
        <v>0</v>
      </c>
      <c r="F12" s="275">
        <v>0</v>
      </c>
      <c r="G12" s="275">
        <v>0</v>
      </c>
      <c r="H12" s="35"/>
    </row>
    <row r="13" spans="1:8" ht="15" customHeight="1" x14ac:dyDescent="0.25">
      <c r="A13" s="162" t="s">
        <v>1196</v>
      </c>
      <c r="B13" s="420"/>
      <c r="C13" s="273" t="s">
        <v>1197</v>
      </c>
      <c r="D13" s="275">
        <v>0</v>
      </c>
      <c r="E13" s="275">
        <v>0</v>
      </c>
      <c r="F13" s="275">
        <v>0</v>
      </c>
      <c r="G13" s="275">
        <v>0</v>
      </c>
      <c r="H13" s="35"/>
    </row>
    <row r="14" spans="1:8" ht="15" customHeight="1" x14ac:dyDescent="0.25">
      <c r="A14" s="271">
        <v>6</v>
      </c>
      <c r="B14" s="420"/>
      <c r="C14" s="273" t="s">
        <v>1192</v>
      </c>
      <c r="D14" s="274"/>
      <c r="E14" s="274"/>
      <c r="F14" s="274"/>
      <c r="G14" s="274"/>
      <c r="H14" s="35"/>
    </row>
    <row r="15" spans="1:8" ht="15" customHeight="1" x14ac:dyDescent="0.25">
      <c r="A15" s="271">
        <v>7</v>
      </c>
      <c r="B15" s="420"/>
      <c r="C15" s="273" t="s">
        <v>1198</v>
      </c>
      <c r="D15" s="275">
        <v>0</v>
      </c>
      <c r="E15" s="275">
        <v>0</v>
      </c>
      <c r="F15" s="275">
        <v>0</v>
      </c>
      <c r="G15" s="275">
        <v>0</v>
      </c>
      <c r="H15" s="35"/>
    </row>
    <row r="16" spans="1:8" ht="15" customHeight="1" x14ac:dyDescent="0.25">
      <c r="A16" s="271">
        <v>8</v>
      </c>
      <c r="B16" s="421"/>
      <c r="C16" s="273" t="s">
        <v>1192</v>
      </c>
      <c r="D16" s="274"/>
      <c r="E16" s="274"/>
      <c r="F16" s="274"/>
      <c r="G16" s="274"/>
      <c r="H16" s="35"/>
    </row>
    <row r="17" spans="1:8" ht="15" customHeight="1" x14ac:dyDescent="0.25">
      <c r="A17" s="271">
        <v>9</v>
      </c>
      <c r="B17" s="473" t="s">
        <v>1199</v>
      </c>
      <c r="C17" s="95" t="s">
        <v>1189</v>
      </c>
      <c r="D17" s="275">
        <v>0</v>
      </c>
      <c r="E17" s="275">
        <v>0</v>
      </c>
      <c r="F17" s="275">
        <v>0</v>
      </c>
      <c r="G17" s="272">
        <v>68</v>
      </c>
      <c r="H17" s="35"/>
    </row>
    <row r="18" spans="1:8" ht="15" customHeight="1" x14ac:dyDescent="0.25">
      <c r="A18" s="271">
        <v>10</v>
      </c>
      <c r="B18" s="420"/>
      <c r="C18" s="95" t="s">
        <v>1200</v>
      </c>
      <c r="D18" s="275">
        <v>0</v>
      </c>
      <c r="E18" s="275">
        <v>0</v>
      </c>
      <c r="F18" s="275">
        <v>0</v>
      </c>
      <c r="G18" s="272">
        <v>0.2</v>
      </c>
      <c r="H18" s="35"/>
    </row>
    <row r="19" spans="1:8" ht="15" customHeight="1" x14ac:dyDescent="0.25">
      <c r="A19" s="271">
        <v>11</v>
      </c>
      <c r="B19" s="420"/>
      <c r="C19" s="273" t="s">
        <v>1191</v>
      </c>
      <c r="D19" s="275">
        <v>0</v>
      </c>
      <c r="E19" s="275">
        <v>0</v>
      </c>
      <c r="F19" s="275">
        <v>0</v>
      </c>
      <c r="G19" s="272">
        <v>0.2</v>
      </c>
      <c r="H19" s="35"/>
    </row>
    <row r="20" spans="1:8" ht="15" customHeight="1" x14ac:dyDescent="0.25">
      <c r="A20" s="271">
        <v>12</v>
      </c>
      <c r="B20" s="420"/>
      <c r="C20" s="276" t="s">
        <v>1201</v>
      </c>
      <c r="D20" s="275">
        <v>0</v>
      </c>
      <c r="E20" s="275">
        <v>0</v>
      </c>
      <c r="F20" s="275">
        <v>0</v>
      </c>
      <c r="G20" s="275">
        <v>0</v>
      </c>
      <c r="H20" s="35"/>
    </row>
    <row r="21" spans="1:8" ht="29.1" customHeight="1" x14ac:dyDescent="0.25">
      <c r="A21" s="162" t="s">
        <v>1202</v>
      </c>
      <c r="B21" s="420"/>
      <c r="C21" s="273" t="s">
        <v>1194</v>
      </c>
      <c r="D21" s="275">
        <v>0</v>
      </c>
      <c r="E21" s="275">
        <v>0</v>
      </c>
      <c r="F21" s="275">
        <v>0</v>
      </c>
      <c r="G21" s="275">
        <v>0</v>
      </c>
      <c r="H21" s="35"/>
    </row>
    <row r="22" spans="1:8" ht="15" customHeight="1" x14ac:dyDescent="0.25">
      <c r="A22" s="162" t="s">
        <v>1203</v>
      </c>
      <c r="B22" s="420"/>
      <c r="C22" s="276" t="s">
        <v>1201</v>
      </c>
      <c r="D22" s="275">
        <v>0</v>
      </c>
      <c r="E22" s="275">
        <v>0</v>
      </c>
      <c r="F22" s="275">
        <v>0</v>
      </c>
      <c r="G22" s="275">
        <v>0</v>
      </c>
      <c r="H22" s="35"/>
    </row>
    <row r="23" spans="1:8" ht="29.1" customHeight="1" x14ac:dyDescent="0.25">
      <c r="A23" s="162" t="s">
        <v>1204</v>
      </c>
      <c r="B23" s="420"/>
      <c r="C23" s="273" t="s">
        <v>1195</v>
      </c>
      <c r="D23" s="275">
        <v>0</v>
      </c>
      <c r="E23" s="275">
        <v>0</v>
      </c>
      <c r="F23" s="275">
        <v>0</v>
      </c>
      <c r="G23" s="275">
        <v>0</v>
      </c>
      <c r="H23" s="35"/>
    </row>
    <row r="24" spans="1:8" ht="15" customHeight="1" x14ac:dyDescent="0.25">
      <c r="A24" s="162" t="s">
        <v>1205</v>
      </c>
      <c r="B24" s="420"/>
      <c r="C24" s="276" t="s">
        <v>1201</v>
      </c>
      <c r="D24" s="275">
        <v>0</v>
      </c>
      <c r="E24" s="275">
        <v>0</v>
      </c>
      <c r="F24" s="275">
        <v>0</v>
      </c>
      <c r="G24" s="275">
        <v>0</v>
      </c>
      <c r="H24" s="35"/>
    </row>
    <row r="25" spans="1:8" ht="15" customHeight="1" x14ac:dyDescent="0.25">
      <c r="A25" s="162" t="s">
        <v>1206</v>
      </c>
      <c r="B25" s="420"/>
      <c r="C25" s="273" t="s">
        <v>1197</v>
      </c>
      <c r="D25" s="275">
        <v>0</v>
      </c>
      <c r="E25" s="275">
        <v>0</v>
      </c>
      <c r="F25" s="275">
        <v>0</v>
      </c>
      <c r="G25" s="275">
        <v>0</v>
      </c>
      <c r="H25" s="35"/>
    </row>
    <row r="26" spans="1:8" ht="15" customHeight="1" x14ac:dyDescent="0.25">
      <c r="A26" s="162" t="s">
        <v>1207</v>
      </c>
      <c r="B26" s="420"/>
      <c r="C26" s="276" t="s">
        <v>1201</v>
      </c>
      <c r="D26" s="275">
        <v>0</v>
      </c>
      <c r="E26" s="275">
        <v>0</v>
      </c>
      <c r="F26" s="275">
        <v>0</v>
      </c>
      <c r="G26" s="275">
        <v>0</v>
      </c>
      <c r="H26" s="35"/>
    </row>
    <row r="27" spans="1:8" ht="15" customHeight="1" x14ac:dyDescent="0.25">
      <c r="A27" s="271">
        <v>15</v>
      </c>
      <c r="B27" s="420"/>
      <c r="C27" s="273" t="s">
        <v>1198</v>
      </c>
      <c r="D27" s="275">
        <v>0</v>
      </c>
      <c r="E27" s="275">
        <v>0</v>
      </c>
      <c r="F27" s="275">
        <v>0</v>
      </c>
      <c r="G27" s="275">
        <v>0</v>
      </c>
      <c r="H27" s="35"/>
    </row>
    <row r="28" spans="1:8" ht="15" customHeight="1" x14ac:dyDescent="0.25">
      <c r="A28" s="271">
        <v>16</v>
      </c>
      <c r="B28" s="421"/>
      <c r="C28" s="276" t="s">
        <v>1201</v>
      </c>
      <c r="D28" s="275">
        <v>0</v>
      </c>
      <c r="E28" s="275">
        <v>0</v>
      </c>
      <c r="F28" s="275">
        <v>0</v>
      </c>
      <c r="G28" s="275">
        <v>0</v>
      </c>
      <c r="H28" s="35"/>
    </row>
    <row r="29" spans="1:8" ht="15" customHeight="1" x14ac:dyDescent="0.25">
      <c r="A29" s="271">
        <v>17</v>
      </c>
      <c r="B29" s="497" t="s">
        <v>1208</v>
      </c>
      <c r="C29" s="498"/>
      <c r="D29" s="272">
        <f>D8+D18</f>
        <v>1.6</v>
      </c>
      <c r="E29" s="272">
        <f>E8+E18</f>
        <v>1.2</v>
      </c>
      <c r="F29" s="272">
        <f>F8+F18</f>
        <v>5.5</v>
      </c>
      <c r="G29" s="272">
        <f>G8+G18</f>
        <v>34.900000000000006</v>
      </c>
      <c r="H29" s="35"/>
    </row>
    <row r="30" spans="1:8" ht="15" customHeight="1" x14ac:dyDescent="0.25">
      <c r="A30" s="55"/>
      <c r="B30" s="55"/>
      <c r="C30" s="55"/>
      <c r="D30" s="55"/>
      <c r="E30" s="55"/>
      <c r="F30" s="55"/>
      <c r="G30" s="55"/>
    </row>
    <row r="31" spans="1:8" ht="15" customHeight="1" x14ac:dyDescent="0.25">
      <c r="A31" s="1"/>
      <c r="B31" s="1"/>
      <c r="C31" s="1"/>
      <c r="D31" s="1"/>
      <c r="E31" s="1"/>
      <c r="F31" s="1"/>
      <c r="G31" s="1"/>
    </row>
    <row r="32" spans="1:8" ht="15" customHeight="1" x14ac:dyDescent="0.25">
      <c r="A32" s="1"/>
      <c r="B32" s="1"/>
      <c r="C32" s="1"/>
      <c r="D32" s="1"/>
      <c r="E32" s="1"/>
      <c r="F32" s="1"/>
      <c r="G32" s="1"/>
    </row>
    <row r="33" spans="1:7" ht="15" customHeight="1" x14ac:dyDescent="0.25">
      <c r="A33" s="1"/>
      <c r="B33" s="1"/>
      <c r="C33" s="1"/>
      <c r="D33" s="1"/>
      <c r="E33" s="1"/>
      <c r="F33" s="1"/>
      <c r="G33" s="1"/>
    </row>
    <row r="34" spans="1:7" ht="15" customHeight="1" x14ac:dyDescent="0.25">
      <c r="A34" s="1"/>
      <c r="B34" s="1"/>
      <c r="C34" s="1"/>
      <c r="D34" s="1"/>
      <c r="E34" s="1"/>
      <c r="F34" s="1"/>
      <c r="G34" s="1"/>
    </row>
    <row r="35" spans="1:7" ht="15" customHeight="1" x14ac:dyDescent="0.2"/>
    <row r="36" spans="1:7" ht="15" customHeight="1" x14ac:dyDescent="0.2"/>
    <row r="37" spans="1:7" ht="15" customHeight="1" x14ac:dyDescent="0.2"/>
    <row r="38" spans="1:7" ht="15" customHeight="1" x14ac:dyDescent="0.2"/>
    <row r="39" spans="1:7" ht="15" customHeight="1" x14ac:dyDescent="0.2"/>
    <row r="40" spans="1:7" ht="15" customHeight="1" x14ac:dyDescent="0.2"/>
    <row r="41" spans="1:7" ht="15" customHeight="1" x14ac:dyDescent="0.2"/>
    <row r="42" spans="1:7" ht="15" customHeight="1" x14ac:dyDescent="0.2"/>
    <row r="43" spans="1:7" ht="15" customHeight="1" x14ac:dyDescent="0.2"/>
    <row r="44" spans="1:7" ht="15" customHeight="1" x14ac:dyDescent="0.2"/>
    <row r="45" spans="1:7" ht="15" customHeight="1" x14ac:dyDescent="0.2"/>
    <row r="46" spans="1:7" ht="15" customHeight="1" x14ac:dyDescent="0.2"/>
    <row r="47" spans="1:7" ht="15" customHeight="1" x14ac:dyDescent="0.2"/>
    <row r="48" spans="1:7" ht="15" customHeight="1" x14ac:dyDescent="0.2"/>
    <row r="49" ht="15" customHeight="1" x14ac:dyDescent="0.2"/>
    <row r="50" ht="15" customHeight="1" x14ac:dyDescent="0.2"/>
  </sheetData>
  <mergeCells count="5">
    <mergeCell ref="A1:G1"/>
    <mergeCell ref="A3:G3"/>
    <mergeCell ref="B7:B16"/>
    <mergeCell ref="B17:B28"/>
    <mergeCell ref="B29:C29"/>
  </mergeCells>
  <hyperlinks>
    <hyperlink ref="H1" location="'Table of Contents'!A1" display="Table of Contents"/>
  </hyperlinks>
  <pageMargins left="0.75" right="0.75" top="1" bottom="1" header="0.5" footer="0.5"/>
  <pageSetup paperSize="9" scale="5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Ruler="0" zoomScaleNormal="100" workbookViewId="0">
      <selection sqref="A1:F1"/>
    </sheetView>
  </sheetViews>
  <sheetFormatPr defaultColWidth="13.7109375" defaultRowHeight="12.75" x14ac:dyDescent="0.2"/>
  <cols>
    <col min="1" max="1" width="5.5703125" customWidth="1"/>
    <col min="2" max="2" width="59.5703125" customWidth="1"/>
    <col min="3" max="6" width="15.140625" customWidth="1"/>
    <col min="7" max="7" width="17" bestFit="1" customWidth="1"/>
  </cols>
  <sheetData>
    <row r="1" spans="1:7" ht="39.200000000000003" customHeight="1" x14ac:dyDescent="0.3">
      <c r="A1" s="438" t="s">
        <v>47</v>
      </c>
      <c r="B1" s="384"/>
      <c r="C1" s="384"/>
      <c r="D1" s="384"/>
      <c r="E1" s="384"/>
      <c r="F1" s="384"/>
      <c r="G1" s="303" t="s">
        <v>2</v>
      </c>
    </row>
    <row r="2" spans="1:7" ht="15" customHeight="1" x14ac:dyDescent="0.2"/>
    <row r="3" spans="1:7" ht="61.5" customHeight="1" x14ac:dyDescent="0.2">
      <c r="A3" s="496" t="s">
        <v>1209</v>
      </c>
      <c r="B3" s="496"/>
      <c r="C3" s="496"/>
      <c r="D3" s="496"/>
      <c r="E3" s="496"/>
      <c r="F3" s="496"/>
    </row>
    <row r="4" spans="1:7" ht="15" customHeight="1" x14ac:dyDescent="0.25">
      <c r="A4" s="1"/>
      <c r="B4" s="1"/>
      <c r="C4" s="277"/>
      <c r="D4" s="277"/>
      <c r="E4" s="277"/>
      <c r="F4" s="277"/>
    </row>
    <row r="5" spans="1:7" ht="15" customHeight="1" x14ac:dyDescent="0.25">
      <c r="A5" s="1"/>
      <c r="B5" s="268"/>
      <c r="C5" s="163" t="s">
        <v>64</v>
      </c>
      <c r="D5" s="163" t="s">
        <v>125</v>
      </c>
      <c r="E5" s="163" t="s">
        <v>126</v>
      </c>
      <c r="F5" s="163" t="s">
        <v>497</v>
      </c>
      <c r="G5" s="35"/>
    </row>
    <row r="6" spans="1:7" ht="45" x14ac:dyDescent="0.25">
      <c r="A6" s="264"/>
      <c r="B6" s="270"/>
      <c r="C6" s="163" t="s">
        <v>1184</v>
      </c>
      <c r="D6" s="163" t="s">
        <v>1185</v>
      </c>
      <c r="E6" s="163" t="s">
        <v>1186</v>
      </c>
      <c r="F6" s="163" t="s">
        <v>1187</v>
      </c>
      <c r="G6" s="35"/>
    </row>
    <row r="7" spans="1:7" ht="15" customHeight="1" x14ac:dyDescent="0.25">
      <c r="A7" s="162"/>
      <c r="B7" s="274" t="s">
        <v>1210</v>
      </c>
      <c r="C7" s="274"/>
      <c r="D7" s="274"/>
      <c r="E7" s="274"/>
      <c r="F7" s="274"/>
      <c r="G7" s="35"/>
    </row>
    <row r="8" spans="1:7" ht="29.1" customHeight="1" x14ac:dyDescent="0.25">
      <c r="A8" s="278">
        <v>1</v>
      </c>
      <c r="B8" s="96" t="s">
        <v>1211</v>
      </c>
      <c r="C8" s="275">
        <v>0</v>
      </c>
      <c r="D8" s="275">
        <v>0</v>
      </c>
      <c r="E8" s="275">
        <v>0</v>
      </c>
      <c r="F8" s="275">
        <v>0</v>
      </c>
      <c r="G8" s="35"/>
    </row>
    <row r="9" spans="1:7" ht="15" customHeight="1" x14ac:dyDescent="0.25">
      <c r="A9" s="278">
        <v>2</v>
      </c>
      <c r="B9" s="96" t="s">
        <v>1212</v>
      </c>
      <c r="C9" s="275">
        <v>0</v>
      </c>
      <c r="D9" s="275">
        <v>0</v>
      </c>
      <c r="E9" s="275">
        <v>0</v>
      </c>
      <c r="F9" s="275">
        <v>0</v>
      </c>
      <c r="G9" s="35"/>
    </row>
    <row r="10" spans="1:7" ht="45" x14ac:dyDescent="0.25">
      <c r="A10" s="278">
        <v>3</v>
      </c>
      <c r="B10" s="279" t="s">
        <v>1213</v>
      </c>
      <c r="C10" s="275">
        <v>0</v>
      </c>
      <c r="D10" s="275">
        <v>0</v>
      </c>
      <c r="E10" s="275">
        <v>0</v>
      </c>
      <c r="F10" s="275">
        <v>0</v>
      </c>
      <c r="G10" s="35"/>
    </row>
    <row r="11" spans="1:7" ht="15" customHeight="1" x14ac:dyDescent="0.25">
      <c r="A11" s="163"/>
      <c r="B11" s="499" t="s">
        <v>1214</v>
      </c>
      <c r="C11" s="500"/>
      <c r="D11" s="500"/>
      <c r="E11" s="500"/>
      <c r="F11" s="501"/>
      <c r="G11" s="35"/>
    </row>
    <row r="12" spans="1:7" ht="32.25" customHeight="1" x14ac:dyDescent="0.25">
      <c r="A12" s="278">
        <v>4</v>
      </c>
      <c r="B12" s="96" t="s">
        <v>1215</v>
      </c>
      <c r="C12" s="275">
        <v>0</v>
      </c>
      <c r="D12" s="275">
        <v>0</v>
      </c>
      <c r="E12" s="275">
        <v>0</v>
      </c>
      <c r="F12" s="275">
        <v>0</v>
      </c>
      <c r="G12" s="35"/>
    </row>
    <row r="13" spans="1:7" ht="30" x14ac:dyDescent="0.25">
      <c r="A13" s="278">
        <v>5</v>
      </c>
      <c r="B13" s="96" t="s">
        <v>1216</v>
      </c>
      <c r="C13" s="275">
        <v>0</v>
      </c>
      <c r="D13" s="275">
        <v>0</v>
      </c>
      <c r="E13" s="275">
        <v>0</v>
      </c>
      <c r="F13" s="275">
        <v>0</v>
      </c>
      <c r="G13" s="35"/>
    </row>
    <row r="14" spans="1:7" ht="15" customHeight="1" x14ac:dyDescent="0.25">
      <c r="A14" s="163"/>
      <c r="B14" s="499" t="s">
        <v>1217</v>
      </c>
      <c r="C14" s="500"/>
      <c r="D14" s="500"/>
      <c r="E14" s="500"/>
      <c r="F14" s="501"/>
      <c r="G14" s="35"/>
    </row>
    <row r="15" spans="1:7" ht="30" x14ac:dyDescent="0.25">
      <c r="A15" s="278">
        <v>6</v>
      </c>
      <c r="B15" s="96" t="s">
        <v>1218</v>
      </c>
      <c r="C15" s="275">
        <v>0</v>
      </c>
      <c r="D15" s="275">
        <v>0</v>
      </c>
      <c r="E15" s="275">
        <v>0</v>
      </c>
      <c r="F15" s="280">
        <v>1</v>
      </c>
      <c r="G15" s="35"/>
    </row>
    <row r="16" spans="1:7" ht="30" x14ac:dyDescent="0.25">
      <c r="A16" s="278">
        <v>7</v>
      </c>
      <c r="B16" s="96" t="s">
        <v>1219</v>
      </c>
      <c r="C16" s="275">
        <v>0</v>
      </c>
      <c r="D16" s="275">
        <v>0</v>
      </c>
      <c r="E16" s="275">
        <v>0</v>
      </c>
      <c r="F16" s="280">
        <v>0.2</v>
      </c>
      <c r="G16" s="35"/>
    </row>
    <row r="17" spans="1:7" ht="15" customHeight="1" x14ac:dyDescent="0.25">
      <c r="A17" s="278">
        <v>8</v>
      </c>
      <c r="B17" s="279" t="s">
        <v>1220</v>
      </c>
      <c r="C17" s="275">
        <v>0</v>
      </c>
      <c r="D17" s="275">
        <v>0</v>
      </c>
      <c r="E17" s="275">
        <v>0</v>
      </c>
      <c r="F17" s="280">
        <v>0.2</v>
      </c>
      <c r="G17" s="35"/>
    </row>
    <row r="18" spans="1:7" ht="15" customHeight="1" x14ac:dyDescent="0.25">
      <c r="A18" s="278">
        <v>9</v>
      </c>
      <c r="B18" s="279" t="s">
        <v>1221</v>
      </c>
      <c r="C18" s="275">
        <v>0</v>
      </c>
      <c r="D18" s="275">
        <v>0</v>
      </c>
      <c r="E18" s="275">
        <v>0</v>
      </c>
      <c r="F18" s="275">
        <v>0</v>
      </c>
      <c r="G18" s="35"/>
    </row>
    <row r="19" spans="1:7" ht="30" x14ac:dyDescent="0.25">
      <c r="A19" s="278">
        <v>10</v>
      </c>
      <c r="B19" s="279" t="s">
        <v>1222</v>
      </c>
      <c r="C19" s="275">
        <v>0</v>
      </c>
      <c r="D19" s="275">
        <v>0</v>
      </c>
      <c r="E19" s="275">
        <v>0</v>
      </c>
      <c r="F19" s="275">
        <v>0</v>
      </c>
      <c r="G19" s="282"/>
    </row>
    <row r="20" spans="1:7" ht="30" x14ac:dyDescent="0.25">
      <c r="A20" s="278">
        <v>11</v>
      </c>
      <c r="B20" s="279" t="s">
        <v>1223</v>
      </c>
      <c r="C20" s="275">
        <v>0</v>
      </c>
      <c r="D20" s="275">
        <v>0</v>
      </c>
      <c r="E20" s="275">
        <v>0</v>
      </c>
      <c r="F20" s="281">
        <v>0.2</v>
      </c>
      <c r="G20" s="35"/>
    </row>
    <row r="21" spans="1:7" ht="15" customHeight="1" x14ac:dyDescent="0.25">
      <c r="A21" s="55"/>
      <c r="B21" s="55"/>
      <c r="C21" s="55"/>
      <c r="D21" s="55"/>
      <c r="E21" s="55"/>
      <c r="F21" s="55"/>
    </row>
    <row r="22" spans="1:7" ht="15" customHeight="1" x14ac:dyDescent="0.25">
      <c r="A22" s="1"/>
      <c r="B22" s="1"/>
      <c r="C22" s="1"/>
      <c r="D22" s="1"/>
      <c r="E22" s="1"/>
      <c r="F22" s="1"/>
    </row>
    <row r="23" spans="1:7" ht="15" customHeight="1" x14ac:dyDescent="0.25">
      <c r="A23" s="1"/>
      <c r="B23" s="1"/>
      <c r="C23" s="1"/>
      <c r="D23" s="1"/>
      <c r="E23" s="1"/>
      <c r="F23" s="1"/>
    </row>
    <row r="24" spans="1:7" ht="15" customHeight="1" x14ac:dyDescent="0.25">
      <c r="A24" s="1"/>
      <c r="B24" s="1"/>
      <c r="C24" s="1"/>
      <c r="D24" s="1"/>
      <c r="E24" s="1"/>
      <c r="F24" s="1"/>
    </row>
    <row r="25" spans="1:7" ht="15" customHeight="1" x14ac:dyDescent="0.25">
      <c r="A25" s="1"/>
      <c r="B25" s="1"/>
      <c r="C25" s="1"/>
      <c r="D25" s="1"/>
      <c r="E25" s="1"/>
      <c r="F25" s="1"/>
    </row>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A1:F1"/>
    <mergeCell ref="A3:F3"/>
    <mergeCell ref="B11:F11"/>
    <mergeCell ref="B14:F14"/>
  </mergeCells>
  <hyperlinks>
    <hyperlink ref="G1" location="'Table of Contents'!A1" display="Table of Contents"/>
  </hyperlinks>
  <pageMargins left="0.75" right="0.75" top="1" bottom="1" header="0.5" footer="0.5"/>
  <pageSetup paperSize="9" scale="6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Ruler="0" zoomScaleNormal="100" workbookViewId="0">
      <selection sqref="A1:J1"/>
    </sheetView>
  </sheetViews>
  <sheetFormatPr defaultColWidth="13.7109375" defaultRowHeight="12.75" x14ac:dyDescent="0.2"/>
  <cols>
    <col min="1" max="1" width="4.140625" customWidth="1"/>
    <col min="2" max="2" width="30.7109375" customWidth="1"/>
    <col min="3" max="10" width="16.140625" customWidth="1"/>
    <col min="11" max="11" width="17" bestFit="1" customWidth="1"/>
  </cols>
  <sheetData>
    <row r="1" spans="1:11" s="319" customFormat="1" ht="16.5" customHeight="1" x14ac:dyDescent="0.2">
      <c r="A1" s="349" t="s">
        <v>48</v>
      </c>
      <c r="B1" s="350"/>
      <c r="C1" s="350"/>
      <c r="D1" s="350"/>
      <c r="E1" s="350"/>
      <c r="F1" s="350"/>
      <c r="G1" s="350"/>
      <c r="H1" s="350"/>
      <c r="I1" s="350"/>
      <c r="J1" s="350"/>
      <c r="K1" s="303" t="s">
        <v>2</v>
      </c>
    </row>
    <row r="2" spans="1:11" ht="15" customHeight="1" x14ac:dyDescent="0.2"/>
    <row r="3" spans="1:11" ht="46.5" customHeight="1" x14ac:dyDescent="0.2">
      <c r="A3" s="413" t="s">
        <v>1224</v>
      </c>
      <c r="B3" s="413"/>
      <c r="C3" s="413"/>
      <c r="D3" s="413"/>
      <c r="E3" s="413"/>
      <c r="F3" s="413"/>
      <c r="G3" s="413"/>
      <c r="H3" s="413"/>
      <c r="I3" s="413"/>
      <c r="J3" s="413"/>
    </row>
    <row r="4" spans="1:11" ht="15" customHeight="1" x14ac:dyDescent="0.25">
      <c r="A4" s="1"/>
      <c r="B4" s="1"/>
      <c r="C4" s="264"/>
      <c r="D4" s="264"/>
      <c r="E4" s="264"/>
      <c r="F4" s="264"/>
      <c r="G4" s="264"/>
      <c r="H4" s="264"/>
      <c r="I4" s="264"/>
      <c r="J4" s="264"/>
    </row>
    <row r="5" spans="1:11" ht="15" customHeight="1" x14ac:dyDescent="0.25">
      <c r="A5" s="1"/>
      <c r="B5" s="283"/>
      <c r="C5" s="284" t="s">
        <v>64</v>
      </c>
      <c r="D5" s="284" t="s">
        <v>125</v>
      </c>
      <c r="E5" s="284" t="s">
        <v>126</v>
      </c>
      <c r="F5" s="284" t="s">
        <v>497</v>
      </c>
      <c r="G5" s="284" t="s">
        <v>65</v>
      </c>
      <c r="H5" s="284" t="s">
        <v>534</v>
      </c>
      <c r="I5" s="284" t="s">
        <v>1225</v>
      </c>
      <c r="J5" s="284" t="s">
        <v>1226</v>
      </c>
      <c r="K5" s="35"/>
    </row>
    <row r="6" spans="1:11" ht="252.6" customHeight="1" x14ac:dyDescent="0.25">
      <c r="A6" s="270"/>
      <c r="B6" s="40" t="s">
        <v>1227</v>
      </c>
      <c r="C6" s="40" t="s">
        <v>1228</v>
      </c>
      <c r="D6" s="40" t="s">
        <v>1229</v>
      </c>
      <c r="E6" s="40" t="s">
        <v>1230</v>
      </c>
      <c r="F6" s="40" t="s">
        <v>1231</v>
      </c>
      <c r="G6" s="40" t="s">
        <v>1232</v>
      </c>
      <c r="H6" s="326" t="s">
        <v>1963</v>
      </c>
      <c r="I6" s="40" t="s">
        <v>1233</v>
      </c>
      <c r="J6" s="40" t="s">
        <v>1234</v>
      </c>
      <c r="K6" s="35"/>
    </row>
    <row r="7" spans="1:11" ht="15" customHeight="1" x14ac:dyDescent="0.25">
      <c r="A7" s="278">
        <v>1</v>
      </c>
      <c r="B7" s="96" t="s">
        <v>1184</v>
      </c>
      <c r="C7" s="275">
        <v>0</v>
      </c>
      <c r="D7" s="275">
        <v>0</v>
      </c>
      <c r="E7" s="275">
        <v>0</v>
      </c>
      <c r="F7" s="275">
        <v>0</v>
      </c>
      <c r="G7" s="275">
        <v>0</v>
      </c>
      <c r="H7" s="275">
        <v>0</v>
      </c>
      <c r="I7" s="275">
        <v>0</v>
      </c>
      <c r="J7" s="275">
        <v>0</v>
      </c>
      <c r="K7" s="35"/>
    </row>
    <row r="8" spans="1:11" ht="15" customHeight="1" x14ac:dyDescent="0.25">
      <c r="A8" s="278">
        <v>2</v>
      </c>
      <c r="B8" s="285" t="s">
        <v>1235</v>
      </c>
      <c r="C8" s="275">
        <v>0</v>
      </c>
      <c r="D8" s="275">
        <v>0</v>
      </c>
      <c r="E8" s="275">
        <v>0</v>
      </c>
      <c r="F8" s="275">
        <v>0</v>
      </c>
      <c r="G8" s="275">
        <v>0</v>
      </c>
      <c r="H8" s="275">
        <v>0</v>
      </c>
      <c r="I8" s="275">
        <v>0</v>
      </c>
      <c r="J8" s="275">
        <v>0</v>
      </c>
      <c r="K8" s="35"/>
    </row>
    <row r="9" spans="1:11" ht="32.450000000000003" customHeight="1" x14ac:dyDescent="0.25">
      <c r="A9" s="278">
        <v>3</v>
      </c>
      <c r="B9" s="285" t="s">
        <v>1236</v>
      </c>
      <c r="C9" s="275">
        <v>0</v>
      </c>
      <c r="D9" s="275">
        <v>0</v>
      </c>
      <c r="E9" s="275">
        <v>0</v>
      </c>
      <c r="F9" s="275">
        <v>0</v>
      </c>
      <c r="G9" s="275">
        <v>0</v>
      </c>
      <c r="H9" s="275">
        <v>0</v>
      </c>
      <c r="I9" s="275">
        <v>0</v>
      </c>
      <c r="J9" s="275">
        <v>0</v>
      </c>
      <c r="K9" s="35"/>
    </row>
    <row r="10" spans="1:11" ht="46.7" customHeight="1" x14ac:dyDescent="0.25">
      <c r="A10" s="278">
        <v>4</v>
      </c>
      <c r="B10" s="285" t="s">
        <v>1237</v>
      </c>
      <c r="C10" s="275">
        <v>0</v>
      </c>
      <c r="D10" s="275">
        <v>0</v>
      </c>
      <c r="E10" s="275">
        <v>0</v>
      </c>
      <c r="F10" s="275">
        <v>0</v>
      </c>
      <c r="G10" s="275">
        <v>0</v>
      </c>
      <c r="H10" s="275">
        <v>0</v>
      </c>
      <c r="I10" s="275">
        <v>0</v>
      </c>
      <c r="J10" s="275">
        <v>0</v>
      </c>
      <c r="K10" s="35"/>
    </row>
    <row r="11" spans="1:11" ht="15" customHeight="1" x14ac:dyDescent="0.25">
      <c r="A11" s="278">
        <v>5</v>
      </c>
      <c r="B11" s="285" t="s">
        <v>1238</v>
      </c>
      <c r="C11" s="275">
        <v>0</v>
      </c>
      <c r="D11" s="275">
        <v>0</v>
      </c>
      <c r="E11" s="275">
        <v>0</v>
      </c>
      <c r="F11" s="275">
        <v>0</v>
      </c>
      <c r="G11" s="275">
        <v>0</v>
      </c>
      <c r="H11" s="275">
        <v>0</v>
      </c>
      <c r="I11" s="275">
        <v>0</v>
      </c>
      <c r="J11" s="275">
        <v>0</v>
      </c>
      <c r="K11" s="35"/>
    </row>
    <row r="12" spans="1:11" ht="15" customHeight="1" x14ac:dyDescent="0.25">
      <c r="A12" s="278">
        <v>6</v>
      </c>
      <c r="B12" s="285" t="s">
        <v>1239</v>
      </c>
      <c r="C12" s="275">
        <v>0</v>
      </c>
      <c r="D12" s="275">
        <v>0</v>
      </c>
      <c r="E12" s="275">
        <v>0</v>
      </c>
      <c r="F12" s="275">
        <v>0</v>
      </c>
      <c r="G12" s="275">
        <v>0</v>
      </c>
      <c r="H12" s="275">
        <v>0</v>
      </c>
      <c r="I12" s="275">
        <v>0</v>
      </c>
      <c r="J12" s="275">
        <v>0</v>
      </c>
      <c r="K12" s="35"/>
    </row>
    <row r="13" spans="1:11" ht="15" customHeight="1" x14ac:dyDescent="0.25">
      <c r="A13" s="278">
        <v>7</v>
      </c>
      <c r="B13" s="96" t="s">
        <v>1185</v>
      </c>
      <c r="C13" s="275">
        <v>0</v>
      </c>
      <c r="D13" s="275">
        <v>0</v>
      </c>
      <c r="E13" s="275">
        <v>0</v>
      </c>
      <c r="F13" s="275">
        <v>0</v>
      </c>
      <c r="G13" s="275">
        <v>0</v>
      </c>
      <c r="H13" s="275">
        <v>0</v>
      </c>
      <c r="I13" s="275">
        <v>0</v>
      </c>
      <c r="J13" s="275">
        <v>0</v>
      </c>
      <c r="K13" s="35"/>
    </row>
    <row r="14" spans="1:11" ht="15" customHeight="1" x14ac:dyDescent="0.25">
      <c r="A14" s="278">
        <v>8</v>
      </c>
      <c r="B14" s="285" t="s">
        <v>1235</v>
      </c>
      <c r="C14" s="275">
        <v>0</v>
      </c>
      <c r="D14" s="275">
        <v>0</v>
      </c>
      <c r="E14" s="275">
        <v>0</v>
      </c>
      <c r="F14" s="275">
        <v>0</v>
      </c>
      <c r="G14" s="275">
        <v>0</v>
      </c>
      <c r="H14" s="275">
        <v>0</v>
      </c>
      <c r="I14" s="275">
        <v>0</v>
      </c>
      <c r="J14" s="275">
        <v>0</v>
      </c>
      <c r="K14" s="35"/>
    </row>
    <row r="15" spans="1:11" ht="32.450000000000003" customHeight="1" x14ac:dyDescent="0.25">
      <c r="A15" s="278">
        <v>9</v>
      </c>
      <c r="B15" s="285" t="s">
        <v>1236</v>
      </c>
      <c r="C15" s="275">
        <v>0</v>
      </c>
      <c r="D15" s="275">
        <v>0</v>
      </c>
      <c r="E15" s="275">
        <v>0</v>
      </c>
      <c r="F15" s="275">
        <v>0</v>
      </c>
      <c r="G15" s="275">
        <v>0</v>
      </c>
      <c r="H15" s="275">
        <v>0</v>
      </c>
      <c r="I15" s="275">
        <v>0</v>
      </c>
      <c r="J15" s="275">
        <v>0</v>
      </c>
      <c r="K15" s="35"/>
    </row>
    <row r="16" spans="1:11" ht="46.7" customHeight="1" x14ac:dyDescent="0.25">
      <c r="A16" s="278">
        <v>10</v>
      </c>
      <c r="B16" s="285" t="s">
        <v>1237</v>
      </c>
      <c r="C16" s="275">
        <v>0</v>
      </c>
      <c r="D16" s="275">
        <v>0</v>
      </c>
      <c r="E16" s="275">
        <v>0</v>
      </c>
      <c r="F16" s="275">
        <v>0</v>
      </c>
      <c r="G16" s="275">
        <v>0</v>
      </c>
      <c r="H16" s="275">
        <v>0</v>
      </c>
      <c r="I16" s="275">
        <v>0</v>
      </c>
      <c r="J16" s="275">
        <v>0</v>
      </c>
      <c r="K16" s="35"/>
    </row>
    <row r="17" spans="1:11" ht="15" customHeight="1" x14ac:dyDescent="0.25">
      <c r="A17" s="278">
        <v>11</v>
      </c>
      <c r="B17" s="285" t="s">
        <v>1238</v>
      </c>
      <c r="C17" s="275">
        <v>0</v>
      </c>
      <c r="D17" s="275">
        <v>0</v>
      </c>
      <c r="E17" s="275">
        <v>0</v>
      </c>
      <c r="F17" s="275">
        <v>0</v>
      </c>
      <c r="G17" s="275">
        <v>0</v>
      </c>
      <c r="H17" s="275">
        <v>0</v>
      </c>
      <c r="I17" s="275">
        <v>0</v>
      </c>
      <c r="J17" s="275">
        <v>0</v>
      </c>
      <c r="K17" s="35"/>
    </row>
    <row r="18" spans="1:11" ht="15" customHeight="1" x14ac:dyDescent="0.25">
      <c r="A18" s="278">
        <v>12</v>
      </c>
      <c r="B18" s="285" t="s">
        <v>1239</v>
      </c>
      <c r="C18" s="275">
        <v>0</v>
      </c>
      <c r="D18" s="275">
        <v>0</v>
      </c>
      <c r="E18" s="275">
        <v>0</v>
      </c>
      <c r="F18" s="275">
        <v>0</v>
      </c>
      <c r="G18" s="275">
        <v>0</v>
      </c>
      <c r="H18" s="275">
        <v>0</v>
      </c>
      <c r="I18" s="275">
        <v>0</v>
      </c>
      <c r="J18" s="275">
        <v>0</v>
      </c>
      <c r="K18" s="35"/>
    </row>
    <row r="19" spans="1:11" ht="15" customHeight="1" x14ac:dyDescent="0.25">
      <c r="A19" s="278">
        <v>13</v>
      </c>
      <c r="B19" s="96" t="s">
        <v>1186</v>
      </c>
      <c r="C19" s="275">
        <v>0</v>
      </c>
      <c r="D19" s="275">
        <v>0</v>
      </c>
      <c r="E19" s="275">
        <v>0</v>
      </c>
      <c r="F19" s="275">
        <v>0</v>
      </c>
      <c r="G19" s="275">
        <v>0</v>
      </c>
      <c r="H19" s="275">
        <v>0</v>
      </c>
      <c r="I19" s="275">
        <v>0</v>
      </c>
      <c r="J19" s="275">
        <v>0</v>
      </c>
      <c r="K19" s="35"/>
    </row>
    <row r="20" spans="1:11" ht="15" customHeight="1" x14ac:dyDescent="0.25">
      <c r="A20" s="278">
        <v>14</v>
      </c>
      <c r="B20" s="285" t="s">
        <v>1235</v>
      </c>
      <c r="C20" s="275">
        <v>0</v>
      </c>
      <c r="D20" s="275">
        <v>0</v>
      </c>
      <c r="E20" s="275">
        <v>0</v>
      </c>
      <c r="F20" s="275">
        <v>0</v>
      </c>
      <c r="G20" s="275">
        <v>0</v>
      </c>
      <c r="H20" s="275">
        <v>0</v>
      </c>
      <c r="I20" s="275">
        <v>0</v>
      </c>
      <c r="J20" s="275">
        <v>0</v>
      </c>
      <c r="K20" s="35"/>
    </row>
    <row r="21" spans="1:11" ht="32.450000000000003" customHeight="1" x14ac:dyDescent="0.25">
      <c r="A21" s="278">
        <v>15</v>
      </c>
      <c r="B21" s="285" t="s">
        <v>1236</v>
      </c>
      <c r="C21" s="275">
        <v>0</v>
      </c>
      <c r="D21" s="275">
        <v>0</v>
      </c>
      <c r="E21" s="275">
        <v>0</v>
      </c>
      <c r="F21" s="275">
        <v>0</v>
      </c>
      <c r="G21" s="275">
        <v>0</v>
      </c>
      <c r="H21" s="275">
        <v>0</v>
      </c>
      <c r="I21" s="275">
        <v>0</v>
      </c>
      <c r="J21" s="275">
        <v>0</v>
      </c>
      <c r="K21" s="35"/>
    </row>
    <row r="22" spans="1:11" ht="46.7" customHeight="1" x14ac:dyDescent="0.25">
      <c r="A22" s="278">
        <v>16</v>
      </c>
      <c r="B22" s="285" t="s">
        <v>1237</v>
      </c>
      <c r="C22" s="275">
        <v>0</v>
      </c>
      <c r="D22" s="275">
        <v>0</v>
      </c>
      <c r="E22" s="275">
        <v>0</v>
      </c>
      <c r="F22" s="275">
        <v>0</v>
      </c>
      <c r="G22" s="275">
        <v>0</v>
      </c>
      <c r="H22" s="275">
        <v>0</v>
      </c>
      <c r="I22" s="275">
        <v>0</v>
      </c>
      <c r="J22" s="275">
        <v>0</v>
      </c>
      <c r="K22" s="35"/>
    </row>
    <row r="23" spans="1:11" ht="15" customHeight="1" x14ac:dyDescent="0.25">
      <c r="A23" s="278">
        <v>17</v>
      </c>
      <c r="B23" s="285" t="s">
        <v>1238</v>
      </c>
      <c r="C23" s="275">
        <v>0</v>
      </c>
      <c r="D23" s="275">
        <v>0</v>
      </c>
      <c r="E23" s="275">
        <v>0</v>
      </c>
      <c r="F23" s="275">
        <v>0</v>
      </c>
      <c r="G23" s="275">
        <v>0</v>
      </c>
      <c r="H23" s="275">
        <v>0</v>
      </c>
      <c r="I23" s="275">
        <v>0</v>
      </c>
      <c r="J23" s="275">
        <v>0</v>
      </c>
      <c r="K23" s="35"/>
    </row>
    <row r="24" spans="1:11" ht="15" customHeight="1" x14ac:dyDescent="0.25">
      <c r="A24" s="278">
        <v>18</v>
      </c>
      <c r="B24" s="285" t="s">
        <v>1239</v>
      </c>
      <c r="C24" s="275">
        <v>0</v>
      </c>
      <c r="D24" s="275">
        <v>0</v>
      </c>
      <c r="E24" s="275">
        <v>0</v>
      </c>
      <c r="F24" s="275">
        <v>0</v>
      </c>
      <c r="G24" s="275">
        <v>0</v>
      </c>
      <c r="H24" s="275">
        <v>0</v>
      </c>
      <c r="I24" s="275">
        <v>0</v>
      </c>
      <c r="J24" s="275">
        <v>0</v>
      </c>
      <c r="K24" s="35"/>
    </row>
    <row r="25" spans="1:11" ht="15" customHeight="1" x14ac:dyDescent="0.25">
      <c r="A25" s="278">
        <v>19</v>
      </c>
      <c r="B25" s="96" t="s">
        <v>1187</v>
      </c>
      <c r="C25" s="275">
        <v>0</v>
      </c>
      <c r="D25" s="275">
        <v>0</v>
      </c>
      <c r="E25" s="275">
        <v>0</v>
      </c>
      <c r="F25" s="275">
        <v>0</v>
      </c>
      <c r="G25" s="275">
        <v>0</v>
      </c>
      <c r="H25" s="275">
        <v>0</v>
      </c>
      <c r="I25" s="275">
        <v>0</v>
      </c>
      <c r="J25" s="275">
        <v>0</v>
      </c>
      <c r="K25" s="35"/>
    </row>
    <row r="26" spans="1:11" ht="15" customHeight="1" x14ac:dyDescent="0.25">
      <c r="A26" s="278">
        <v>20</v>
      </c>
      <c r="B26" s="285" t="s">
        <v>1235</v>
      </c>
      <c r="C26" s="275">
        <v>0</v>
      </c>
      <c r="D26" s="275">
        <v>0</v>
      </c>
      <c r="E26" s="275">
        <v>0</v>
      </c>
      <c r="F26" s="275">
        <v>0</v>
      </c>
      <c r="G26" s="275">
        <v>0</v>
      </c>
      <c r="H26" s="275">
        <v>0</v>
      </c>
      <c r="I26" s="275">
        <v>0</v>
      </c>
      <c r="J26" s="275">
        <v>0</v>
      </c>
      <c r="K26" s="35"/>
    </row>
    <row r="27" spans="1:11" ht="32.450000000000003" customHeight="1" x14ac:dyDescent="0.25">
      <c r="A27" s="278">
        <v>21</v>
      </c>
      <c r="B27" s="285" t="s">
        <v>1236</v>
      </c>
      <c r="C27" s="275">
        <v>0</v>
      </c>
      <c r="D27" s="275">
        <v>0</v>
      </c>
      <c r="E27" s="275">
        <v>0</v>
      </c>
      <c r="F27" s="275">
        <v>0</v>
      </c>
      <c r="G27" s="275">
        <v>0</v>
      </c>
      <c r="H27" s="275">
        <v>0</v>
      </c>
      <c r="I27" s="275">
        <v>0</v>
      </c>
      <c r="J27" s="275">
        <v>0</v>
      </c>
      <c r="K27" s="35"/>
    </row>
    <row r="28" spans="1:11" ht="46.7" customHeight="1" x14ac:dyDescent="0.25">
      <c r="A28" s="278">
        <v>22</v>
      </c>
      <c r="B28" s="285" t="s">
        <v>1237</v>
      </c>
      <c r="C28" s="275">
        <v>0</v>
      </c>
      <c r="D28" s="275">
        <v>0</v>
      </c>
      <c r="E28" s="275">
        <v>0</v>
      </c>
      <c r="F28" s="275">
        <v>0</v>
      </c>
      <c r="G28" s="275">
        <v>0</v>
      </c>
      <c r="H28" s="275">
        <v>0</v>
      </c>
      <c r="I28" s="275">
        <v>0</v>
      </c>
      <c r="J28" s="275">
        <v>0</v>
      </c>
      <c r="K28" s="35"/>
    </row>
    <row r="29" spans="1:11" ht="15" customHeight="1" x14ac:dyDescent="0.25">
      <c r="A29" s="278">
        <v>23</v>
      </c>
      <c r="B29" s="285" t="s">
        <v>1238</v>
      </c>
      <c r="C29" s="275">
        <v>0</v>
      </c>
      <c r="D29" s="275">
        <v>0</v>
      </c>
      <c r="E29" s="275">
        <v>0</v>
      </c>
      <c r="F29" s="275">
        <v>0</v>
      </c>
      <c r="G29" s="275">
        <v>0</v>
      </c>
      <c r="H29" s="275">
        <v>0</v>
      </c>
      <c r="I29" s="275">
        <v>0</v>
      </c>
      <c r="J29" s="275">
        <v>0</v>
      </c>
      <c r="K29" s="35"/>
    </row>
    <row r="30" spans="1:11" ht="15" customHeight="1" x14ac:dyDescent="0.25">
      <c r="A30" s="278">
        <v>24</v>
      </c>
      <c r="B30" s="285" t="s">
        <v>1239</v>
      </c>
      <c r="C30" s="275">
        <v>0</v>
      </c>
      <c r="D30" s="275">
        <v>0</v>
      </c>
      <c r="E30" s="275">
        <v>0</v>
      </c>
      <c r="F30" s="275">
        <v>0</v>
      </c>
      <c r="G30" s="275">
        <v>0</v>
      </c>
      <c r="H30" s="275">
        <v>0</v>
      </c>
      <c r="I30" s="275">
        <v>0</v>
      </c>
      <c r="J30" s="275">
        <v>0</v>
      </c>
      <c r="K30" s="35"/>
    </row>
    <row r="31" spans="1:11" ht="15" customHeight="1" x14ac:dyDescent="0.25">
      <c r="A31" s="278">
        <v>25</v>
      </c>
      <c r="B31" s="96" t="s">
        <v>1240</v>
      </c>
      <c r="C31" s="275">
        <v>0</v>
      </c>
      <c r="D31" s="275">
        <v>0</v>
      </c>
      <c r="E31" s="275">
        <v>0</v>
      </c>
      <c r="F31" s="275">
        <v>0</v>
      </c>
      <c r="G31" s="275">
        <v>0</v>
      </c>
      <c r="H31" s="275">
        <v>0</v>
      </c>
      <c r="I31" s="275">
        <v>0</v>
      </c>
      <c r="J31" s="275">
        <v>0</v>
      </c>
      <c r="K31" s="35"/>
    </row>
    <row r="32" spans="1:11" ht="15" customHeight="1" x14ac:dyDescent="0.25">
      <c r="A32" s="286"/>
      <c r="B32" s="287"/>
      <c r="C32" s="55"/>
      <c r="D32" s="55"/>
      <c r="E32" s="55"/>
      <c r="F32" s="55"/>
      <c r="G32" s="55"/>
      <c r="H32" s="55"/>
      <c r="I32" s="55"/>
      <c r="J32" s="55"/>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3:J3"/>
    <mergeCell ref="A1:J1"/>
  </mergeCells>
  <hyperlinks>
    <hyperlink ref="K1" location="'Table of Contents'!A1" display="Table of Contents"/>
  </hyperlinks>
  <pageMargins left="0.75" right="0.75" top="1" bottom="1" header="0.5" footer="0.5"/>
  <pageSetup paperSize="9" scale="53" orientation="portrait" r:id="rId1"/>
  <colBreaks count="1" manualBreakCount="1">
    <brk id="10"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Ruler="0" zoomScaleNormal="100" workbookViewId="0">
      <selection sqref="A1:C1"/>
    </sheetView>
  </sheetViews>
  <sheetFormatPr defaultColWidth="13.7109375" defaultRowHeight="12.75" x14ac:dyDescent="0.2"/>
  <cols>
    <col min="1" max="1" width="5.5703125" customWidth="1"/>
    <col min="2" max="2" width="39.7109375" customWidth="1"/>
    <col min="3" max="3" width="63.42578125" customWidth="1"/>
    <col min="4" max="4" width="17" bestFit="1" customWidth="1"/>
  </cols>
  <sheetData>
    <row r="1" spans="1:4" ht="16.5" customHeight="1" x14ac:dyDescent="0.2">
      <c r="A1" s="349" t="s">
        <v>49</v>
      </c>
      <c r="B1" s="350"/>
      <c r="C1" s="350"/>
      <c r="D1" s="303" t="s">
        <v>2</v>
      </c>
    </row>
    <row r="2" spans="1:4" ht="15" customHeight="1" x14ac:dyDescent="0.2"/>
    <row r="3" spans="1:4" ht="45" customHeight="1" x14ac:dyDescent="0.2">
      <c r="A3" s="496" t="s">
        <v>1978</v>
      </c>
      <c r="B3" s="496"/>
      <c r="C3" s="496"/>
    </row>
    <row r="4" spans="1:4" ht="15" customHeight="1" x14ac:dyDescent="0.25">
      <c r="A4" s="1"/>
      <c r="B4" s="1"/>
      <c r="C4" s="264"/>
    </row>
    <row r="5" spans="1:4" ht="15" customHeight="1" x14ac:dyDescent="0.25">
      <c r="A5" s="1"/>
      <c r="B5" s="270"/>
      <c r="C5" s="163" t="s">
        <v>64</v>
      </c>
      <c r="D5" s="35"/>
    </row>
    <row r="6" spans="1:4" ht="15" customHeight="1" x14ac:dyDescent="0.25">
      <c r="A6" s="270"/>
      <c r="B6" s="162" t="s">
        <v>1241</v>
      </c>
      <c r="C6" s="163" t="s">
        <v>1242</v>
      </c>
      <c r="D6" s="35"/>
    </row>
    <row r="7" spans="1:4" ht="15" customHeight="1" x14ac:dyDescent="0.25">
      <c r="A7" s="271">
        <v>1</v>
      </c>
      <c r="B7" s="95" t="s">
        <v>1243</v>
      </c>
      <c r="C7" s="275">
        <v>0</v>
      </c>
      <c r="D7" s="35"/>
    </row>
    <row r="8" spans="1:4" ht="15" customHeight="1" x14ac:dyDescent="0.25">
      <c r="A8" s="271">
        <v>2</v>
      </c>
      <c r="B8" s="95" t="s">
        <v>1244</v>
      </c>
      <c r="C8" s="275">
        <v>0</v>
      </c>
      <c r="D8" s="35"/>
    </row>
    <row r="9" spans="1:4" ht="15" customHeight="1" x14ac:dyDescent="0.25">
      <c r="A9" s="271">
        <v>3</v>
      </c>
      <c r="B9" s="95" t="s">
        <v>1245</v>
      </c>
      <c r="C9" s="275">
        <v>0</v>
      </c>
      <c r="D9" s="35"/>
    </row>
    <row r="10" spans="1:4" ht="15" customHeight="1" x14ac:dyDescent="0.25">
      <c r="A10" s="271">
        <v>4</v>
      </c>
      <c r="B10" s="95" t="s">
        <v>1246</v>
      </c>
      <c r="C10" s="275">
        <v>0</v>
      </c>
      <c r="D10" s="35"/>
    </row>
    <row r="11" spans="1:4" ht="15" customHeight="1" x14ac:dyDescent="0.25">
      <c r="A11" s="271">
        <v>5</v>
      </c>
      <c r="B11" s="95" t="s">
        <v>1247</v>
      </c>
      <c r="C11" s="275">
        <v>0</v>
      </c>
      <c r="D11" s="35"/>
    </row>
    <row r="12" spans="1:4" ht="15" customHeight="1" x14ac:dyDescent="0.25">
      <c r="A12" s="271">
        <v>6</v>
      </c>
      <c r="B12" s="95" t="s">
        <v>1248</v>
      </c>
      <c r="C12" s="275">
        <v>0</v>
      </c>
      <c r="D12" s="35"/>
    </row>
    <row r="13" spans="1:4" ht="15" customHeight="1" x14ac:dyDescent="0.25">
      <c r="A13" s="271">
        <v>7</v>
      </c>
      <c r="B13" s="95" t="s">
        <v>1249</v>
      </c>
      <c r="C13" s="275">
        <v>0</v>
      </c>
      <c r="D13" s="35"/>
    </row>
    <row r="14" spans="1:4" ht="15" customHeight="1" x14ac:dyDescent="0.25">
      <c r="A14" s="271">
        <v>8</v>
      </c>
      <c r="B14" s="95" t="s">
        <v>1250</v>
      </c>
      <c r="C14" s="275">
        <v>0</v>
      </c>
      <c r="D14" s="35"/>
    </row>
    <row r="15" spans="1:4" ht="15" customHeight="1" x14ac:dyDescent="0.25">
      <c r="A15" s="271">
        <v>9</v>
      </c>
      <c r="B15" s="95" t="s">
        <v>1251</v>
      </c>
      <c r="C15" s="275">
        <v>0</v>
      </c>
      <c r="D15" s="35"/>
    </row>
    <row r="16" spans="1:4" ht="15" customHeight="1" x14ac:dyDescent="0.25">
      <c r="A16" s="271">
        <v>10</v>
      </c>
      <c r="B16" s="95" t="s">
        <v>1252</v>
      </c>
      <c r="C16" s="275">
        <v>0</v>
      </c>
      <c r="D16" s="35"/>
    </row>
    <row r="17" spans="1:4" ht="15" customHeight="1" x14ac:dyDescent="0.25">
      <c r="A17" s="271">
        <v>11</v>
      </c>
      <c r="B17" s="95" t="s">
        <v>1253</v>
      </c>
      <c r="C17" s="275">
        <v>0</v>
      </c>
      <c r="D17" s="35"/>
    </row>
    <row r="18" spans="1:4" ht="15" customHeight="1" x14ac:dyDescent="0.25">
      <c r="A18" s="271">
        <v>12</v>
      </c>
      <c r="B18" s="95" t="s">
        <v>1254</v>
      </c>
      <c r="C18" s="275">
        <v>0</v>
      </c>
      <c r="D18" s="35"/>
    </row>
    <row r="19" spans="1:4" ht="15" customHeight="1" x14ac:dyDescent="0.25">
      <c r="A19" s="55"/>
      <c r="B19" s="55"/>
      <c r="C19" s="55"/>
    </row>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349" t="s">
        <v>5</v>
      </c>
      <c r="B1" s="350"/>
      <c r="C1" s="350"/>
      <c r="D1" s="350"/>
      <c r="E1" s="350"/>
      <c r="F1" s="350"/>
      <c r="G1" s="350"/>
      <c r="H1" s="350"/>
      <c r="I1" s="30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Ruler="0" zoomScaleNormal="100" workbookViewId="0">
      <selection sqref="A1:L1"/>
    </sheetView>
  </sheetViews>
  <sheetFormatPr defaultColWidth="13.7109375" defaultRowHeight="12.75" x14ac:dyDescent="0.2"/>
  <cols>
    <col min="1" max="1" width="5.28515625" customWidth="1"/>
    <col min="2" max="2" width="29.42578125" customWidth="1"/>
    <col min="3" max="3" width="12" customWidth="1"/>
    <col min="4" max="4" width="13.28515625" customWidth="1"/>
    <col min="5" max="7" width="12" customWidth="1"/>
    <col min="8" max="8" width="13.28515625" customWidth="1"/>
    <col min="9" max="9" width="12" customWidth="1"/>
    <col min="10" max="10" width="12.85546875" customWidth="1"/>
    <col min="11" max="12" width="12" customWidth="1"/>
    <col min="13" max="13" width="17" bestFit="1" customWidth="1"/>
  </cols>
  <sheetData>
    <row r="1" spans="1:13" ht="16.5" customHeight="1" x14ac:dyDescent="0.2">
      <c r="A1" s="349" t="s">
        <v>50</v>
      </c>
      <c r="B1" s="350"/>
      <c r="C1" s="350"/>
      <c r="D1" s="350"/>
      <c r="E1" s="350"/>
      <c r="F1" s="350"/>
      <c r="G1" s="350"/>
      <c r="H1" s="350"/>
      <c r="I1" s="350"/>
      <c r="J1" s="350"/>
      <c r="K1" s="350"/>
      <c r="L1" s="350"/>
      <c r="M1" s="303" t="s">
        <v>2</v>
      </c>
    </row>
    <row r="2" spans="1:13" ht="15" customHeight="1" x14ac:dyDescent="0.2"/>
    <row r="3" spans="1:13" ht="29.1" customHeight="1" x14ac:dyDescent="0.25">
      <c r="A3" s="385" t="s">
        <v>1255</v>
      </c>
      <c r="B3" s="385"/>
      <c r="C3" s="385"/>
      <c r="D3" s="385"/>
      <c r="E3" s="385"/>
      <c r="F3" s="385"/>
      <c r="G3" s="385"/>
      <c r="H3" s="385"/>
      <c r="I3" s="385"/>
      <c r="J3" s="385"/>
      <c r="K3" s="385"/>
      <c r="L3" s="385"/>
    </row>
    <row r="4" spans="1:13" ht="15" customHeight="1" x14ac:dyDescent="0.25">
      <c r="A4" s="1"/>
      <c r="B4" s="1"/>
      <c r="C4" s="264"/>
      <c r="D4" s="264"/>
      <c r="E4" s="264"/>
      <c r="F4" s="264"/>
      <c r="G4" s="264"/>
      <c r="H4" s="264"/>
      <c r="I4" s="264"/>
      <c r="J4" s="264"/>
      <c r="K4" s="264"/>
      <c r="L4" s="264"/>
    </row>
    <row r="5" spans="1:13" ht="15" customHeight="1" x14ac:dyDescent="0.25">
      <c r="A5" s="1"/>
      <c r="B5" s="268"/>
      <c r="C5" s="162" t="s">
        <v>64</v>
      </c>
      <c r="D5" s="162" t="s">
        <v>125</v>
      </c>
      <c r="E5" s="162" t="s">
        <v>126</v>
      </c>
      <c r="F5" s="162" t="s">
        <v>497</v>
      </c>
      <c r="G5" s="162" t="s">
        <v>65</v>
      </c>
      <c r="H5" s="162" t="s">
        <v>534</v>
      </c>
      <c r="I5" s="162" t="s">
        <v>535</v>
      </c>
      <c r="J5" s="162" t="s">
        <v>536</v>
      </c>
      <c r="K5" s="162" t="s">
        <v>537</v>
      </c>
      <c r="L5" s="162" t="s">
        <v>538</v>
      </c>
      <c r="M5" s="35"/>
    </row>
    <row r="6" spans="1:13" ht="15" customHeight="1" x14ac:dyDescent="0.25">
      <c r="A6" s="1"/>
      <c r="B6" s="268"/>
      <c r="C6" s="502" t="s">
        <v>1256</v>
      </c>
      <c r="D6" s="503"/>
      <c r="E6" s="504"/>
      <c r="F6" s="502" t="s">
        <v>1257</v>
      </c>
      <c r="G6" s="503"/>
      <c r="H6" s="503"/>
      <c r="I6" s="503"/>
      <c r="J6" s="503"/>
      <c r="K6" s="504"/>
      <c r="L6" s="288"/>
      <c r="M6" s="35"/>
    </row>
    <row r="7" spans="1:13" ht="54.2" customHeight="1" x14ac:dyDescent="0.25">
      <c r="A7" s="264"/>
      <c r="B7" s="270"/>
      <c r="C7" s="289" t="s">
        <v>1184</v>
      </c>
      <c r="D7" s="289" t="s">
        <v>1185</v>
      </c>
      <c r="E7" s="289" t="s">
        <v>1258</v>
      </c>
      <c r="F7" s="289" t="s">
        <v>1259</v>
      </c>
      <c r="G7" s="289" t="s">
        <v>1260</v>
      </c>
      <c r="H7" s="289" t="s">
        <v>1261</v>
      </c>
      <c r="I7" s="289" t="s">
        <v>1262</v>
      </c>
      <c r="J7" s="289" t="s">
        <v>1263</v>
      </c>
      <c r="K7" s="289" t="s">
        <v>1264</v>
      </c>
      <c r="L7" s="289" t="s">
        <v>160</v>
      </c>
      <c r="M7" s="35"/>
    </row>
    <row r="8" spans="1:13" ht="29.1" customHeight="1" x14ac:dyDescent="0.25">
      <c r="A8" s="290">
        <v>1</v>
      </c>
      <c r="B8" s="291" t="s">
        <v>1265</v>
      </c>
      <c r="C8" s="274"/>
      <c r="D8" s="274"/>
      <c r="E8" s="274"/>
      <c r="F8" s="274"/>
      <c r="G8" s="274"/>
      <c r="H8" s="274"/>
      <c r="I8" s="274"/>
      <c r="J8" s="274"/>
      <c r="K8" s="274"/>
      <c r="L8" s="272">
        <v>180</v>
      </c>
      <c r="M8" s="35"/>
    </row>
    <row r="9" spans="1:13" ht="29.1" customHeight="1" x14ac:dyDescent="0.25">
      <c r="A9" s="290">
        <v>2</v>
      </c>
      <c r="B9" s="292" t="s">
        <v>1266</v>
      </c>
      <c r="C9" s="272">
        <v>14</v>
      </c>
      <c r="D9" s="272">
        <v>2</v>
      </c>
      <c r="E9" s="272">
        <v>16</v>
      </c>
      <c r="F9" s="274"/>
      <c r="G9" s="274"/>
      <c r="H9" s="274"/>
      <c r="I9" s="274"/>
      <c r="J9" s="274"/>
      <c r="K9" s="274"/>
      <c r="L9" s="274"/>
      <c r="M9" s="35"/>
    </row>
    <row r="10" spans="1:13" ht="29.1" customHeight="1" x14ac:dyDescent="0.25">
      <c r="A10" s="290">
        <v>3</v>
      </c>
      <c r="B10" s="292" t="s">
        <v>1267</v>
      </c>
      <c r="C10" s="274"/>
      <c r="D10" s="274"/>
      <c r="E10" s="274"/>
      <c r="F10" s="272">
        <v>1</v>
      </c>
      <c r="G10" s="272">
        <v>1</v>
      </c>
      <c r="H10" s="275">
        <v>0</v>
      </c>
      <c r="I10" s="272">
        <v>8</v>
      </c>
      <c r="J10" s="272">
        <v>2</v>
      </c>
      <c r="K10" s="275">
        <v>0</v>
      </c>
      <c r="L10" s="274"/>
      <c r="M10" s="35"/>
    </row>
    <row r="11" spans="1:13" ht="29.1" customHeight="1" x14ac:dyDescent="0.25">
      <c r="A11" s="290">
        <v>4</v>
      </c>
      <c r="B11" s="292" t="s">
        <v>1268</v>
      </c>
      <c r="C11" s="274"/>
      <c r="D11" s="274"/>
      <c r="E11" s="274"/>
      <c r="F11" s="272">
        <v>30</v>
      </c>
      <c r="G11" s="272">
        <v>37</v>
      </c>
      <c r="H11" s="275">
        <v>0</v>
      </c>
      <c r="I11" s="272">
        <v>43</v>
      </c>
      <c r="J11" s="272">
        <v>41</v>
      </c>
      <c r="K11" s="272">
        <v>1</v>
      </c>
      <c r="L11" s="274"/>
      <c r="M11" s="35"/>
    </row>
    <row r="12" spans="1:13" ht="29.1" customHeight="1" x14ac:dyDescent="0.25">
      <c r="A12" s="290">
        <v>5</v>
      </c>
      <c r="B12" s="291" t="s">
        <v>1269</v>
      </c>
      <c r="C12" s="272">
        <v>1.6</v>
      </c>
      <c r="D12" s="272">
        <v>1.2</v>
      </c>
      <c r="E12" s="272">
        <v>2.8</v>
      </c>
      <c r="F12" s="272">
        <v>8</v>
      </c>
      <c r="G12" s="272">
        <v>9.4</v>
      </c>
      <c r="H12" s="293">
        <v>0</v>
      </c>
      <c r="I12" s="272">
        <v>13.6</v>
      </c>
      <c r="J12" s="272">
        <v>9.1</v>
      </c>
      <c r="K12" s="272">
        <v>0.3</v>
      </c>
      <c r="L12" s="274"/>
      <c r="M12" s="35"/>
    </row>
    <row r="13" spans="1:13" ht="29.1" customHeight="1" x14ac:dyDescent="0.25">
      <c r="A13" s="290">
        <v>6</v>
      </c>
      <c r="B13" s="292" t="s">
        <v>1270</v>
      </c>
      <c r="C13" s="275">
        <v>0</v>
      </c>
      <c r="D13" s="275">
        <v>0</v>
      </c>
      <c r="E13" s="275">
        <v>0</v>
      </c>
      <c r="F13" s="275">
        <v>0</v>
      </c>
      <c r="G13" s="275">
        <v>0</v>
      </c>
      <c r="H13" s="275">
        <v>0</v>
      </c>
      <c r="I13" s="294">
        <v>0.2</v>
      </c>
      <c r="J13" s="275">
        <v>0</v>
      </c>
      <c r="K13" s="275">
        <v>0</v>
      </c>
      <c r="L13" s="274"/>
      <c r="M13" s="35"/>
    </row>
    <row r="14" spans="1:13" ht="29.1" customHeight="1" x14ac:dyDescent="0.25">
      <c r="A14" s="290">
        <v>7</v>
      </c>
      <c r="B14" s="292" t="s">
        <v>1271</v>
      </c>
      <c r="C14" s="272">
        <v>1.6</v>
      </c>
      <c r="D14" s="272">
        <v>1.2</v>
      </c>
      <c r="E14" s="272">
        <v>2.8</v>
      </c>
      <c r="F14" s="272">
        <v>8</v>
      </c>
      <c r="G14" s="272">
        <v>9.4</v>
      </c>
      <c r="H14" s="293">
        <v>0</v>
      </c>
      <c r="I14" s="272">
        <v>13.4</v>
      </c>
      <c r="J14" s="272">
        <v>9.1</v>
      </c>
      <c r="K14" s="272">
        <v>0.3</v>
      </c>
      <c r="L14" s="274"/>
      <c r="M14" s="35"/>
    </row>
    <row r="15" spans="1:13" ht="15" customHeight="1" x14ac:dyDescent="0.25">
      <c r="A15" s="55"/>
      <c r="B15" s="55"/>
      <c r="C15" s="55"/>
      <c r="D15" s="55"/>
      <c r="E15" s="55"/>
      <c r="F15" s="55"/>
      <c r="G15" s="55"/>
      <c r="H15" s="55"/>
      <c r="I15" s="55"/>
      <c r="J15" s="55"/>
      <c r="K15" s="55"/>
      <c r="L15" s="55"/>
    </row>
    <row r="16" spans="1:13"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C6:E6"/>
    <mergeCell ref="F6:K6"/>
    <mergeCell ref="A3:L3"/>
    <mergeCell ref="A1:L1"/>
  </mergeCells>
  <hyperlinks>
    <hyperlink ref="M1" location="'Table of Contents'!A1" display="Table of Contents"/>
  </hyperlinks>
  <pageMargins left="0.75" right="0.75" top="1" bottom="1" header="0.5" footer="0.5"/>
  <pageSetup paperSize="9" scale="4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3"/>
  <sheetViews>
    <sheetView showRuler="0" zoomScaleNormal="100" workbookViewId="0">
      <selection activeCell="D1" sqref="D1"/>
    </sheetView>
  </sheetViews>
  <sheetFormatPr defaultColWidth="13.7109375" defaultRowHeight="12.75" x14ac:dyDescent="0.2"/>
  <cols>
    <col min="1" max="1" width="13.85546875" customWidth="1"/>
    <col min="2" max="2" width="59" customWidth="1"/>
    <col min="3" max="3" width="51.7109375" customWidth="1"/>
    <col min="4" max="4" width="17" bestFit="1" customWidth="1"/>
  </cols>
  <sheetData>
    <row r="1" spans="1:4" ht="16.5" customHeight="1" x14ac:dyDescent="0.2">
      <c r="A1" s="369" t="s">
        <v>51</v>
      </c>
      <c r="B1" s="369"/>
      <c r="C1" s="369"/>
      <c r="D1" s="303" t="s">
        <v>2</v>
      </c>
    </row>
    <row r="2" spans="1:4" ht="15" customHeight="1" x14ac:dyDescent="0.25">
      <c r="A2" s="13"/>
      <c r="B2" s="58"/>
      <c r="C2" s="13"/>
    </row>
    <row r="3" spans="1:4" ht="15" x14ac:dyDescent="0.25">
      <c r="A3" s="87" t="s">
        <v>1272</v>
      </c>
      <c r="B3" s="87" t="s">
        <v>1273</v>
      </c>
      <c r="C3" s="295" t="s">
        <v>1274</v>
      </c>
      <c r="D3" s="35"/>
    </row>
    <row r="4" spans="1:4" ht="15" x14ac:dyDescent="0.25">
      <c r="A4" s="296" t="s">
        <v>1275</v>
      </c>
      <c r="B4" s="296" t="s">
        <v>1276</v>
      </c>
      <c r="C4" s="86"/>
      <c r="D4" s="35"/>
    </row>
    <row r="5" spans="1:4" ht="45" x14ac:dyDescent="0.25">
      <c r="A5" s="86" t="s">
        <v>1277</v>
      </c>
      <c r="B5" s="86" t="s">
        <v>1278</v>
      </c>
      <c r="C5" s="86" t="s">
        <v>1279</v>
      </c>
      <c r="D5" s="35"/>
    </row>
    <row r="6" spans="1:4" ht="90" x14ac:dyDescent="0.25">
      <c r="A6" s="86" t="s">
        <v>1280</v>
      </c>
      <c r="B6" s="86" t="s">
        <v>1281</v>
      </c>
      <c r="C6" s="86" t="s">
        <v>1282</v>
      </c>
      <c r="D6" s="35"/>
    </row>
    <row r="7" spans="1:4" ht="409.5" customHeight="1" x14ac:dyDescent="0.25">
      <c r="A7" s="473" t="s">
        <v>1283</v>
      </c>
      <c r="B7" s="472" t="s">
        <v>1284</v>
      </c>
      <c r="C7" s="472" t="s">
        <v>1285</v>
      </c>
      <c r="D7" s="35"/>
    </row>
    <row r="8" spans="1:4" s="315" customFormat="1" ht="15" x14ac:dyDescent="0.25">
      <c r="A8" s="421"/>
      <c r="B8" s="422"/>
      <c r="C8" s="422"/>
      <c r="D8" s="282"/>
    </row>
    <row r="9" spans="1:4" ht="165" x14ac:dyDescent="0.25">
      <c r="A9" s="86" t="s">
        <v>1286</v>
      </c>
      <c r="B9" s="86" t="s">
        <v>1287</v>
      </c>
      <c r="C9" s="86" t="s">
        <v>1288</v>
      </c>
      <c r="D9" s="35"/>
    </row>
    <row r="10" spans="1:4" ht="105" x14ac:dyDescent="0.25">
      <c r="A10" s="86" t="s">
        <v>1289</v>
      </c>
      <c r="B10" s="86" t="s">
        <v>1290</v>
      </c>
      <c r="C10" s="86" t="s">
        <v>1291</v>
      </c>
      <c r="D10" s="35"/>
    </row>
    <row r="11" spans="1:4" ht="30" x14ac:dyDescent="0.25">
      <c r="A11" s="296" t="s">
        <v>1292</v>
      </c>
      <c r="B11" s="296" t="s">
        <v>1293</v>
      </c>
      <c r="C11" s="86"/>
      <c r="D11" s="35"/>
    </row>
    <row r="12" spans="1:4" ht="225" x14ac:dyDescent="0.25">
      <c r="A12" s="86" t="s">
        <v>1294</v>
      </c>
      <c r="B12" s="86" t="s">
        <v>1295</v>
      </c>
      <c r="C12" s="86" t="s">
        <v>1296</v>
      </c>
      <c r="D12" s="35"/>
    </row>
    <row r="13" spans="1:4" ht="75" x14ac:dyDescent="0.25">
      <c r="A13" s="86" t="s">
        <v>1297</v>
      </c>
      <c r="B13" s="86" t="s">
        <v>1298</v>
      </c>
      <c r="C13" s="86" t="s">
        <v>1299</v>
      </c>
      <c r="D13" s="35"/>
    </row>
    <row r="14" spans="1:4" ht="210" x14ac:dyDescent="0.25">
      <c r="A14" s="86" t="s">
        <v>1297</v>
      </c>
      <c r="B14" s="86" t="s">
        <v>1300</v>
      </c>
      <c r="C14" s="86" t="s">
        <v>1299</v>
      </c>
      <c r="D14" s="35"/>
    </row>
    <row r="15" spans="1:4" ht="105" x14ac:dyDescent="0.25">
      <c r="A15" s="86" t="s">
        <v>1301</v>
      </c>
      <c r="B15" s="86" t="s">
        <v>1302</v>
      </c>
      <c r="C15" s="86" t="s">
        <v>1303</v>
      </c>
      <c r="D15" s="35"/>
    </row>
    <row r="16" spans="1:4" ht="15" x14ac:dyDescent="0.25">
      <c r="A16" s="296" t="s">
        <v>1304</v>
      </c>
      <c r="B16" s="296" t="s">
        <v>1305</v>
      </c>
      <c r="C16" s="86"/>
      <c r="D16" s="35"/>
    </row>
    <row r="17" spans="1:4" ht="255" x14ac:dyDescent="0.25">
      <c r="A17" s="86" t="s">
        <v>1304</v>
      </c>
      <c r="B17" s="86" t="s">
        <v>1306</v>
      </c>
      <c r="C17" s="86" t="s">
        <v>1307</v>
      </c>
      <c r="D17" s="35"/>
    </row>
    <row r="18" spans="1:4" ht="15" x14ac:dyDescent="0.25">
      <c r="A18" s="296" t="s">
        <v>1308</v>
      </c>
      <c r="B18" s="296" t="s">
        <v>1309</v>
      </c>
      <c r="C18" s="86"/>
      <c r="D18" s="35"/>
    </row>
    <row r="19" spans="1:4" ht="30" x14ac:dyDescent="0.25">
      <c r="A19" s="86" t="s">
        <v>1310</v>
      </c>
      <c r="B19" s="86" t="s">
        <v>1311</v>
      </c>
      <c r="C19" s="86" t="s">
        <v>1312</v>
      </c>
      <c r="D19" s="35"/>
    </row>
    <row r="20" spans="1:4" ht="179.25" customHeight="1" x14ac:dyDescent="0.25">
      <c r="A20" s="86" t="s">
        <v>1313</v>
      </c>
      <c r="B20" s="86" t="s">
        <v>1314</v>
      </c>
      <c r="C20" s="86" t="s">
        <v>1979</v>
      </c>
      <c r="D20" s="35"/>
    </row>
    <row r="21" spans="1:4" ht="30" x14ac:dyDescent="0.25">
      <c r="A21" s="86" t="s">
        <v>1315</v>
      </c>
      <c r="B21" s="86" t="s">
        <v>1316</v>
      </c>
      <c r="C21" s="86" t="s">
        <v>1317</v>
      </c>
      <c r="D21" s="35"/>
    </row>
    <row r="22" spans="1:4" ht="90" x14ac:dyDescent="0.25">
      <c r="A22" s="86" t="s">
        <v>1318</v>
      </c>
      <c r="B22" s="297" t="s">
        <v>1319</v>
      </c>
      <c r="C22" s="86" t="s">
        <v>1320</v>
      </c>
      <c r="D22" s="35"/>
    </row>
    <row r="23" spans="1:4" ht="75" x14ac:dyDescent="0.25">
      <c r="A23" s="86" t="s">
        <v>1321</v>
      </c>
      <c r="B23" s="297" t="s">
        <v>1322</v>
      </c>
      <c r="C23" s="86" t="s">
        <v>1323</v>
      </c>
      <c r="D23" s="35"/>
    </row>
    <row r="24" spans="1:4" ht="30" x14ac:dyDescent="0.25">
      <c r="A24" s="86" t="s">
        <v>1324</v>
      </c>
      <c r="B24" s="297" t="s">
        <v>1325</v>
      </c>
      <c r="C24" s="86" t="s">
        <v>1326</v>
      </c>
      <c r="D24" s="35"/>
    </row>
    <row r="25" spans="1:4" ht="90" x14ac:dyDescent="0.25">
      <c r="A25" s="86" t="s">
        <v>1327</v>
      </c>
      <c r="B25" s="297" t="s">
        <v>1328</v>
      </c>
      <c r="C25" s="86" t="s">
        <v>1329</v>
      </c>
      <c r="D25" s="35"/>
    </row>
    <row r="26" spans="1:4" ht="409.5" customHeight="1" x14ac:dyDescent="0.25">
      <c r="A26" s="473" t="s">
        <v>1330</v>
      </c>
      <c r="B26" s="473" t="s">
        <v>1331</v>
      </c>
      <c r="C26" s="472" t="s">
        <v>1332</v>
      </c>
      <c r="D26" s="35"/>
    </row>
    <row r="27" spans="1:4" s="315" customFormat="1" ht="177" customHeight="1" x14ac:dyDescent="0.25">
      <c r="A27" s="421"/>
      <c r="B27" s="421"/>
      <c r="C27" s="422"/>
      <c r="D27" s="282"/>
    </row>
    <row r="28" spans="1:4" ht="30" x14ac:dyDescent="0.25">
      <c r="A28" s="86" t="s">
        <v>1333</v>
      </c>
      <c r="B28" s="297" t="s">
        <v>1334</v>
      </c>
      <c r="C28" s="86" t="s">
        <v>1326</v>
      </c>
      <c r="D28" s="35"/>
    </row>
    <row r="29" spans="1:4" ht="30" x14ac:dyDescent="0.25">
      <c r="A29" s="86" t="s">
        <v>1335</v>
      </c>
      <c r="B29" s="297" t="s">
        <v>1336</v>
      </c>
      <c r="C29" s="86" t="s">
        <v>1326</v>
      </c>
      <c r="D29" s="35"/>
    </row>
    <row r="30" spans="1:4" ht="45" x14ac:dyDescent="0.25">
      <c r="A30" s="86" t="s">
        <v>1337</v>
      </c>
      <c r="B30" s="297" t="s">
        <v>1338</v>
      </c>
      <c r="C30" s="86" t="s">
        <v>1326</v>
      </c>
      <c r="D30" s="35"/>
    </row>
    <row r="31" spans="1:4" ht="30" x14ac:dyDescent="0.25">
      <c r="A31" s="86" t="s">
        <v>1339</v>
      </c>
      <c r="B31" s="297" t="s">
        <v>1340</v>
      </c>
      <c r="C31" s="86" t="s">
        <v>1326</v>
      </c>
      <c r="D31" s="35"/>
    </row>
    <row r="32" spans="1:4" ht="150" x14ac:dyDescent="0.25">
      <c r="A32" s="86" t="s">
        <v>1341</v>
      </c>
      <c r="B32" s="297" t="s">
        <v>1342</v>
      </c>
      <c r="C32" s="86" t="s">
        <v>1343</v>
      </c>
      <c r="D32" s="35"/>
    </row>
    <row r="33" spans="1:4" ht="45" x14ac:dyDescent="0.25">
      <c r="A33" s="86" t="s">
        <v>1344</v>
      </c>
      <c r="B33" s="297" t="s">
        <v>1345</v>
      </c>
      <c r="C33" s="86" t="s">
        <v>1346</v>
      </c>
      <c r="D33" s="35"/>
    </row>
    <row r="34" spans="1:4" ht="30" x14ac:dyDescent="0.25">
      <c r="A34" s="86" t="s">
        <v>1347</v>
      </c>
      <c r="B34" s="297" t="s">
        <v>1348</v>
      </c>
      <c r="C34" s="86" t="s">
        <v>1326</v>
      </c>
      <c r="D34" s="35"/>
    </row>
    <row r="35" spans="1:4" ht="195.75" customHeight="1" x14ac:dyDescent="0.25">
      <c r="A35" s="86" t="s">
        <v>1349</v>
      </c>
      <c r="B35" s="297" t="s">
        <v>1350</v>
      </c>
      <c r="C35" s="86" t="s">
        <v>1351</v>
      </c>
      <c r="D35" s="35"/>
    </row>
    <row r="36" spans="1:4" ht="45" x14ac:dyDescent="0.25">
      <c r="A36" s="86" t="s">
        <v>1352</v>
      </c>
      <c r="B36" s="297" t="s">
        <v>1353</v>
      </c>
      <c r="C36" s="86" t="s">
        <v>1354</v>
      </c>
      <c r="D36" s="35"/>
    </row>
    <row r="37" spans="1:4" ht="30" x14ac:dyDescent="0.25">
      <c r="A37" s="86" t="s">
        <v>1355</v>
      </c>
      <c r="B37" s="86" t="s">
        <v>1356</v>
      </c>
      <c r="C37" s="86" t="s">
        <v>1317</v>
      </c>
      <c r="D37" s="35"/>
    </row>
    <row r="38" spans="1:4" ht="225" x14ac:dyDescent="0.25">
      <c r="A38" s="86" t="s">
        <v>1357</v>
      </c>
      <c r="B38" s="297" t="s">
        <v>1358</v>
      </c>
      <c r="C38" s="86" t="s">
        <v>1359</v>
      </c>
      <c r="D38" s="35"/>
    </row>
    <row r="39" spans="1:4" ht="30" x14ac:dyDescent="0.25">
      <c r="A39" s="86" t="s">
        <v>1360</v>
      </c>
      <c r="B39" s="297" t="s">
        <v>1361</v>
      </c>
      <c r="C39" s="86" t="s">
        <v>1326</v>
      </c>
      <c r="D39" s="35"/>
    </row>
    <row r="40" spans="1:4" ht="135" x14ac:dyDescent="0.25">
      <c r="A40" s="86" t="s">
        <v>1362</v>
      </c>
      <c r="B40" s="297" t="s">
        <v>1363</v>
      </c>
      <c r="C40" s="86" t="s">
        <v>1364</v>
      </c>
      <c r="D40" s="35"/>
    </row>
    <row r="41" spans="1:4" ht="45" x14ac:dyDescent="0.25">
      <c r="A41" s="86" t="s">
        <v>1365</v>
      </c>
      <c r="B41" s="86" t="s">
        <v>1366</v>
      </c>
      <c r="C41" s="86" t="s">
        <v>1303</v>
      </c>
      <c r="D41" s="35"/>
    </row>
    <row r="42" spans="1:4" ht="60" x14ac:dyDescent="0.25">
      <c r="A42" s="86" t="s">
        <v>1367</v>
      </c>
      <c r="B42" s="86" t="s">
        <v>1368</v>
      </c>
      <c r="C42" s="86" t="s">
        <v>1303</v>
      </c>
      <c r="D42" s="35"/>
    </row>
    <row r="43" spans="1:4" ht="60" x14ac:dyDescent="0.25">
      <c r="A43" s="86" t="s">
        <v>1369</v>
      </c>
      <c r="B43" s="86" t="s">
        <v>1370</v>
      </c>
      <c r="C43" s="86" t="s">
        <v>1303</v>
      </c>
      <c r="D43" s="35"/>
    </row>
    <row r="44" spans="1:4" ht="15" x14ac:dyDescent="0.25">
      <c r="A44" s="296" t="s">
        <v>1371</v>
      </c>
      <c r="B44" s="296" t="s">
        <v>1372</v>
      </c>
      <c r="C44" s="86" t="s">
        <v>1303</v>
      </c>
      <c r="D44" s="35"/>
    </row>
    <row r="45" spans="1:4" ht="30" x14ac:dyDescent="0.25">
      <c r="A45" s="86" t="s">
        <v>1373</v>
      </c>
      <c r="B45" s="86" t="s">
        <v>1374</v>
      </c>
      <c r="C45" s="86" t="s">
        <v>1303</v>
      </c>
      <c r="D45" s="35"/>
    </row>
    <row r="46" spans="1:4" ht="30" x14ac:dyDescent="0.25">
      <c r="A46" s="86" t="s">
        <v>1375</v>
      </c>
      <c r="B46" s="86" t="s">
        <v>1376</v>
      </c>
      <c r="C46" s="86" t="s">
        <v>1303</v>
      </c>
      <c r="D46" s="35"/>
    </row>
    <row r="47" spans="1:4" ht="30" x14ac:dyDescent="0.25">
      <c r="A47" s="86" t="s">
        <v>1377</v>
      </c>
      <c r="B47" s="297" t="s">
        <v>1378</v>
      </c>
      <c r="C47" s="86" t="s">
        <v>1303</v>
      </c>
      <c r="D47" s="35"/>
    </row>
    <row r="48" spans="1:4" ht="60" x14ac:dyDescent="0.25">
      <c r="A48" s="86" t="s">
        <v>1379</v>
      </c>
      <c r="B48" s="297" t="s">
        <v>1380</v>
      </c>
      <c r="C48" s="86" t="s">
        <v>1303</v>
      </c>
      <c r="D48" s="35"/>
    </row>
    <row r="49" spans="1:4" ht="30" x14ac:dyDescent="0.25">
      <c r="A49" s="86" t="s">
        <v>1381</v>
      </c>
      <c r="B49" s="297" t="s">
        <v>1382</v>
      </c>
      <c r="C49" s="86" t="s">
        <v>1303</v>
      </c>
      <c r="D49" s="35"/>
    </row>
    <row r="50" spans="1:4" ht="30" x14ac:dyDescent="0.25">
      <c r="A50" s="86" t="s">
        <v>1383</v>
      </c>
      <c r="B50" s="96" t="s">
        <v>1384</v>
      </c>
      <c r="C50" s="86" t="s">
        <v>1303</v>
      </c>
      <c r="D50" s="35"/>
    </row>
    <row r="51" spans="1:4" ht="60" x14ac:dyDescent="0.25">
      <c r="A51" s="86" t="s">
        <v>1385</v>
      </c>
      <c r="B51" s="86" t="s">
        <v>1386</v>
      </c>
      <c r="C51" s="86" t="s">
        <v>1303</v>
      </c>
      <c r="D51" s="35"/>
    </row>
    <row r="52" spans="1:4" ht="15" x14ac:dyDescent="0.25">
      <c r="A52" s="296" t="s">
        <v>1387</v>
      </c>
      <c r="B52" s="296" t="s">
        <v>1388</v>
      </c>
      <c r="C52" s="86" t="s">
        <v>1303</v>
      </c>
      <c r="D52" s="35"/>
    </row>
    <row r="53" spans="1:4" ht="45" x14ac:dyDescent="0.25">
      <c r="A53" s="86" t="s">
        <v>1389</v>
      </c>
      <c r="B53" s="86" t="s">
        <v>1390</v>
      </c>
      <c r="C53" s="86" t="s">
        <v>1303</v>
      </c>
      <c r="D53" s="35"/>
    </row>
    <row r="54" spans="1:4" ht="30" x14ac:dyDescent="0.25">
      <c r="A54" s="86" t="s">
        <v>1391</v>
      </c>
      <c r="B54" s="86" t="s">
        <v>1392</v>
      </c>
      <c r="C54" s="86" t="s">
        <v>1303</v>
      </c>
      <c r="D54" s="35"/>
    </row>
    <row r="55" spans="1:4" ht="30" x14ac:dyDescent="0.25">
      <c r="A55" s="86" t="s">
        <v>1393</v>
      </c>
      <c r="B55" s="86" t="s">
        <v>1394</v>
      </c>
      <c r="C55" s="86" t="s">
        <v>1303</v>
      </c>
      <c r="D55" s="35"/>
    </row>
    <row r="56" spans="1:4" ht="45" x14ac:dyDescent="0.25">
      <c r="A56" s="86" t="s">
        <v>1395</v>
      </c>
      <c r="B56" s="86" t="s">
        <v>1396</v>
      </c>
      <c r="C56" s="86" t="s">
        <v>1303</v>
      </c>
      <c r="D56" s="35"/>
    </row>
    <row r="57" spans="1:4" ht="30" x14ac:dyDescent="0.25">
      <c r="A57" s="86" t="s">
        <v>1397</v>
      </c>
      <c r="B57" s="86" t="s">
        <v>1398</v>
      </c>
      <c r="C57" s="86" t="s">
        <v>1303</v>
      </c>
      <c r="D57" s="35"/>
    </row>
    <row r="58" spans="1:4" ht="30" x14ac:dyDescent="0.25">
      <c r="A58" s="86" t="s">
        <v>1399</v>
      </c>
      <c r="B58" s="96" t="s">
        <v>1400</v>
      </c>
      <c r="C58" s="86" t="s">
        <v>1303</v>
      </c>
      <c r="D58" s="35"/>
    </row>
    <row r="59" spans="1:4" ht="30" x14ac:dyDescent="0.25">
      <c r="A59" s="86" t="s">
        <v>1401</v>
      </c>
      <c r="B59" s="86" t="s">
        <v>1402</v>
      </c>
      <c r="C59" s="86" t="s">
        <v>1303</v>
      </c>
      <c r="D59" s="35"/>
    </row>
    <row r="60" spans="1:4" ht="30" x14ac:dyDescent="0.25">
      <c r="A60" s="86" t="s">
        <v>1403</v>
      </c>
      <c r="B60" s="86" t="s">
        <v>1404</v>
      </c>
      <c r="C60" s="86" t="s">
        <v>1303</v>
      </c>
      <c r="D60" s="35"/>
    </row>
    <row r="61" spans="1:4" ht="30" x14ac:dyDescent="0.25">
      <c r="A61" s="86" t="s">
        <v>1405</v>
      </c>
      <c r="B61" s="86" t="s">
        <v>1406</v>
      </c>
      <c r="C61" s="86" t="s">
        <v>1303</v>
      </c>
      <c r="D61" s="35"/>
    </row>
    <row r="62" spans="1:4" ht="30" x14ac:dyDescent="0.25">
      <c r="A62" s="86" t="s">
        <v>1407</v>
      </c>
      <c r="B62" s="86" t="s">
        <v>1408</v>
      </c>
      <c r="C62" s="86" t="s">
        <v>1303</v>
      </c>
      <c r="D62" s="35"/>
    </row>
    <row r="63" spans="1:4" ht="15" x14ac:dyDescent="0.25">
      <c r="A63" s="296" t="s">
        <v>1409</v>
      </c>
      <c r="B63" s="296" t="s">
        <v>1410</v>
      </c>
      <c r="C63" s="86"/>
      <c r="D63" s="35"/>
    </row>
    <row r="64" spans="1:4" ht="135" x14ac:dyDescent="0.25">
      <c r="A64" s="86" t="s">
        <v>1411</v>
      </c>
      <c r="B64" s="86" t="s">
        <v>1412</v>
      </c>
      <c r="C64" s="86" t="s">
        <v>1413</v>
      </c>
      <c r="D64" s="35"/>
    </row>
    <row r="65" spans="1:4" ht="105" x14ac:dyDescent="0.25">
      <c r="A65" s="86" t="s">
        <v>1414</v>
      </c>
      <c r="B65" s="86" t="s">
        <v>1415</v>
      </c>
      <c r="C65" s="86" t="s">
        <v>1413</v>
      </c>
      <c r="D65" s="35"/>
    </row>
    <row r="66" spans="1:4" ht="15" x14ac:dyDescent="0.25">
      <c r="A66" s="296" t="s">
        <v>1416</v>
      </c>
      <c r="B66" s="296" t="s">
        <v>1417</v>
      </c>
      <c r="C66" s="86"/>
      <c r="D66" s="35"/>
    </row>
    <row r="67" spans="1:4" ht="345.75" customHeight="1" x14ac:dyDescent="0.25">
      <c r="A67" s="86" t="s">
        <v>1416</v>
      </c>
      <c r="B67" s="86" t="s">
        <v>1418</v>
      </c>
      <c r="C67" s="86" t="s">
        <v>1419</v>
      </c>
      <c r="D67" s="35"/>
    </row>
    <row r="68" spans="1:4" ht="30" x14ac:dyDescent="0.25">
      <c r="A68" s="296" t="s">
        <v>1420</v>
      </c>
      <c r="B68" s="296" t="s">
        <v>1421</v>
      </c>
      <c r="C68" s="86"/>
      <c r="D68" s="35"/>
    </row>
    <row r="69" spans="1:4" ht="45" x14ac:dyDescent="0.25">
      <c r="A69" s="86" t="s">
        <v>1422</v>
      </c>
      <c r="B69" s="96" t="s">
        <v>1423</v>
      </c>
      <c r="C69" s="86" t="s">
        <v>1326</v>
      </c>
      <c r="D69" s="35"/>
    </row>
    <row r="70" spans="1:4" ht="30" x14ac:dyDescent="0.25">
      <c r="A70" s="86" t="s">
        <v>1424</v>
      </c>
      <c r="B70" s="86" t="s">
        <v>1425</v>
      </c>
      <c r="C70" s="86" t="s">
        <v>1326</v>
      </c>
      <c r="D70" s="35"/>
    </row>
    <row r="71" spans="1:4" ht="60" x14ac:dyDescent="0.25">
      <c r="A71" s="86" t="s">
        <v>1426</v>
      </c>
      <c r="B71" s="86" t="s">
        <v>1427</v>
      </c>
      <c r="C71" s="86" t="s">
        <v>1326</v>
      </c>
      <c r="D71" s="35"/>
    </row>
    <row r="72" spans="1:4" ht="30" x14ac:dyDescent="0.25">
      <c r="A72" s="86" t="s">
        <v>1428</v>
      </c>
      <c r="B72" s="96" t="s">
        <v>1429</v>
      </c>
      <c r="C72" s="86" t="s">
        <v>1326</v>
      </c>
      <c r="D72" s="35"/>
    </row>
    <row r="73" spans="1:4" ht="45" x14ac:dyDescent="0.25">
      <c r="A73" s="86" t="s">
        <v>1430</v>
      </c>
      <c r="B73" s="86" t="s">
        <v>1431</v>
      </c>
      <c r="C73" s="86" t="s">
        <v>1326</v>
      </c>
      <c r="D73" s="35"/>
    </row>
    <row r="74" spans="1:4" ht="75" x14ac:dyDescent="0.25">
      <c r="A74" s="86" t="s">
        <v>1432</v>
      </c>
      <c r="B74" s="86" t="s">
        <v>1433</v>
      </c>
      <c r="C74" s="86" t="s">
        <v>1326</v>
      </c>
      <c r="D74" s="35"/>
    </row>
    <row r="75" spans="1:4" ht="60" x14ac:dyDescent="0.25">
      <c r="A75" s="86" t="s">
        <v>1434</v>
      </c>
      <c r="B75" s="86" t="s">
        <v>1435</v>
      </c>
      <c r="C75" s="86" t="s">
        <v>1326</v>
      </c>
      <c r="D75" s="35"/>
    </row>
    <row r="76" spans="1:4" ht="75" x14ac:dyDescent="0.25">
      <c r="A76" s="86" t="s">
        <v>1436</v>
      </c>
      <c r="B76" s="297" t="s">
        <v>1437</v>
      </c>
      <c r="C76" s="86" t="s">
        <v>1326</v>
      </c>
      <c r="D76" s="35"/>
    </row>
    <row r="77" spans="1:4" ht="45" x14ac:dyDescent="0.25">
      <c r="A77" s="86" t="s">
        <v>1438</v>
      </c>
      <c r="B77" s="285" t="s">
        <v>1439</v>
      </c>
      <c r="C77" s="86" t="s">
        <v>1326</v>
      </c>
      <c r="D77" s="35"/>
    </row>
    <row r="78" spans="1:4" ht="30" x14ac:dyDescent="0.25">
      <c r="A78" s="86" t="s">
        <v>1440</v>
      </c>
      <c r="B78" s="96" t="s">
        <v>1441</v>
      </c>
      <c r="C78" s="86" t="s">
        <v>1326</v>
      </c>
      <c r="D78" s="35"/>
    </row>
    <row r="79" spans="1:4" ht="30" x14ac:dyDescent="0.25">
      <c r="A79" s="86" t="s">
        <v>1442</v>
      </c>
      <c r="B79" s="86" t="s">
        <v>1443</v>
      </c>
      <c r="C79" s="86" t="s">
        <v>1326</v>
      </c>
      <c r="D79" s="35"/>
    </row>
    <row r="80" spans="1:4" ht="45" x14ac:dyDescent="0.25">
      <c r="A80" s="86" t="s">
        <v>1444</v>
      </c>
      <c r="B80" s="86" t="s">
        <v>1445</v>
      </c>
      <c r="C80" s="86" t="s">
        <v>1326</v>
      </c>
      <c r="D80" s="35"/>
    </row>
    <row r="81" spans="1:4" ht="60" x14ac:dyDescent="0.25">
      <c r="A81" s="86" t="s">
        <v>1446</v>
      </c>
      <c r="B81" s="86" t="s">
        <v>1447</v>
      </c>
      <c r="C81" s="86" t="s">
        <v>1326</v>
      </c>
      <c r="D81" s="35"/>
    </row>
    <row r="82" spans="1:4" ht="45" x14ac:dyDescent="0.25">
      <c r="A82" s="86" t="s">
        <v>1448</v>
      </c>
      <c r="B82" s="86" t="s">
        <v>1449</v>
      </c>
      <c r="C82" s="86" t="s">
        <v>1326</v>
      </c>
      <c r="D82" s="35"/>
    </row>
    <row r="83" spans="1:4" ht="30" x14ac:dyDescent="0.25">
      <c r="A83" s="86" t="s">
        <v>1450</v>
      </c>
      <c r="B83" s="86" t="s">
        <v>1451</v>
      </c>
      <c r="C83" s="86" t="s">
        <v>1326</v>
      </c>
      <c r="D83" s="35"/>
    </row>
    <row r="84" spans="1:4" ht="15" x14ac:dyDescent="0.25">
      <c r="A84" s="296" t="s">
        <v>1452</v>
      </c>
      <c r="B84" s="296" t="s">
        <v>1453</v>
      </c>
      <c r="C84" s="86" t="s">
        <v>4</v>
      </c>
      <c r="D84" s="35"/>
    </row>
    <row r="85" spans="1:4" ht="30" x14ac:dyDescent="0.25">
      <c r="A85" s="86" t="s">
        <v>1452</v>
      </c>
      <c r="B85" s="86" t="s">
        <v>1454</v>
      </c>
      <c r="C85" s="86" t="s">
        <v>1317</v>
      </c>
      <c r="D85" s="35"/>
    </row>
    <row r="86" spans="1:4" ht="15" x14ac:dyDescent="0.25">
      <c r="A86" s="86" t="s">
        <v>1455</v>
      </c>
      <c r="B86" s="86" t="s">
        <v>1456</v>
      </c>
      <c r="C86" s="86" t="s">
        <v>1</v>
      </c>
      <c r="D86" s="35"/>
    </row>
    <row r="87" spans="1:4" ht="241.5" customHeight="1" x14ac:dyDescent="0.25">
      <c r="A87" s="86" t="s">
        <v>1457</v>
      </c>
      <c r="B87" s="96" t="s">
        <v>1458</v>
      </c>
      <c r="C87" s="86" t="s">
        <v>1326</v>
      </c>
      <c r="D87" s="35"/>
    </row>
    <row r="88" spans="1:4" ht="75" x14ac:dyDescent="0.25">
      <c r="A88" s="86" t="s">
        <v>1459</v>
      </c>
      <c r="B88" s="86" t="s">
        <v>1460</v>
      </c>
      <c r="C88" s="86" t="s">
        <v>1326</v>
      </c>
      <c r="D88" s="35"/>
    </row>
    <row r="89" spans="1:4" ht="105" x14ac:dyDescent="0.25">
      <c r="A89" s="86" t="s">
        <v>1461</v>
      </c>
      <c r="B89" s="86" t="s">
        <v>1462</v>
      </c>
      <c r="C89" s="86" t="s">
        <v>1326</v>
      </c>
      <c r="D89" s="35"/>
    </row>
    <row r="90" spans="1:4" ht="90" x14ac:dyDescent="0.25">
      <c r="A90" s="86" t="s">
        <v>1463</v>
      </c>
      <c r="B90" s="86" t="s">
        <v>1464</v>
      </c>
      <c r="C90" s="86" t="s">
        <v>1326</v>
      </c>
      <c r="D90" s="35"/>
    </row>
    <row r="91" spans="1:4" ht="60" x14ac:dyDescent="0.25">
      <c r="A91" s="86" t="s">
        <v>1465</v>
      </c>
      <c r="B91" s="86" t="s">
        <v>1466</v>
      </c>
      <c r="C91" s="86" t="s">
        <v>1326</v>
      </c>
      <c r="D91" s="35"/>
    </row>
    <row r="92" spans="1:4" ht="45" x14ac:dyDescent="0.25">
      <c r="A92" s="86" t="s">
        <v>1467</v>
      </c>
      <c r="B92" s="86" t="s">
        <v>1468</v>
      </c>
      <c r="C92" s="86" t="s">
        <v>1326</v>
      </c>
      <c r="D92" s="35"/>
    </row>
    <row r="93" spans="1:4" ht="45" x14ac:dyDescent="0.25">
      <c r="A93" s="86" t="s">
        <v>1469</v>
      </c>
      <c r="B93" s="86" t="s">
        <v>1470</v>
      </c>
      <c r="C93" s="86" t="s">
        <v>1326</v>
      </c>
      <c r="D93" s="35"/>
    </row>
    <row r="94" spans="1:4" ht="15" x14ac:dyDescent="0.25">
      <c r="A94" s="296" t="s">
        <v>1471</v>
      </c>
      <c r="B94" s="296" t="s">
        <v>1472</v>
      </c>
      <c r="C94" s="86"/>
      <c r="D94" s="35"/>
    </row>
    <row r="95" spans="1:4" ht="30" x14ac:dyDescent="0.25">
      <c r="A95" s="86" t="s">
        <v>1471</v>
      </c>
      <c r="B95" s="86" t="s">
        <v>1473</v>
      </c>
      <c r="C95" s="86" t="s">
        <v>1317</v>
      </c>
      <c r="D95" s="35"/>
    </row>
    <row r="96" spans="1:4" ht="90" x14ac:dyDescent="0.25">
      <c r="A96" s="86" t="s">
        <v>1474</v>
      </c>
      <c r="B96" s="96" t="s">
        <v>1475</v>
      </c>
      <c r="C96" s="86" t="s">
        <v>1476</v>
      </c>
      <c r="D96" s="35"/>
    </row>
    <row r="97" spans="1:4" ht="45" x14ac:dyDescent="0.25">
      <c r="A97" s="86" t="s">
        <v>1477</v>
      </c>
      <c r="B97" s="86" t="s">
        <v>1478</v>
      </c>
      <c r="C97" s="86" t="s">
        <v>1479</v>
      </c>
      <c r="D97" s="35"/>
    </row>
    <row r="98" spans="1:4" ht="45" x14ac:dyDescent="0.25">
      <c r="A98" s="86" t="s">
        <v>1480</v>
      </c>
      <c r="B98" s="86" t="s">
        <v>1481</v>
      </c>
      <c r="C98" s="86" t="s">
        <v>1479</v>
      </c>
      <c r="D98" s="35"/>
    </row>
    <row r="99" spans="1:4" ht="30" x14ac:dyDescent="0.25">
      <c r="A99" s="86" t="s">
        <v>1482</v>
      </c>
      <c r="B99" s="86" t="s">
        <v>1483</v>
      </c>
      <c r="C99" s="86" t="s">
        <v>1484</v>
      </c>
      <c r="D99" s="35"/>
    </row>
    <row r="100" spans="1:4" ht="30" x14ac:dyDescent="0.25">
      <c r="A100" s="86" t="s">
        <v>1485</v>
      </c>
      <c r="B100" s="297" t="s">
        <v>1486</v>
      </c>
      <c r="C100" s="86" t="s">
        <v>1484</v>
      </c>
      <c r="D100" s="35"/>
    </row>
    <row r="101" spans="1:4" ht="30" x14ac:dyDescent="0.25">
      <c r="A101" s="86" t="s">
        <v>1487</v>
      </c>
      <c r="B101" s="297" t="s">
        <v>1488</v>
      </c>
      <c r="C101" s="86" t="s">
        <v>1484</v>
      </c>
      <c r="D101" s="35"/>
    </row>
    <row r="102" spans="1:4" ht="30" x14ac:dyDescent="0.25">
      <c r="A102" s="86" t="s">
        <v>1489</v>
      </c>
      <c r="B102" s="297" t="s">
        <v>1490</v>
      </c>
      <c r="C102" s="86" t="s">
        <v>1484</v>
      </c>
      <c r="D102" s="35"/>
    </row>
    <row r="103" spans="1:4" ht="60" x14ac:dyDescent="0.25">
      <c r="A103" s="86" t="s">
        <v>1491</v>
      </c>
      <c r="B103" s="96" t="s">
        <v>1492</v>
      </c>
      <c r="C103" s="86" t="s">
        <v>1484</v>
      </c>
      <c r="D103" s="35"/>
    </row>
    <row r="104" spans="1:4" ht="60" x14ac:dyDescent="0.25">
      <c r="A104" s="86" t="s">
        <v>1493</v>
      </c>
      <c r="B104" s="86" t="s">
        <v>1494</v>
      </c>
      <c r="C104" s="86" t="s">
        <v>1484</v>
      </c>
      <c r="D104" s="35"/>
    </row>
    <row r="105" spans="1:4" ht="15" x14ac:dyDescent="0.25">
      <c r="A105" s="296" t="s">
        <v>1495</v>
      </c>
      <c r="B105" s="296" t="s">
        <v>1496</v>
      </c>
      <c r="C105" s="86"/>
      <c r="D105" s="35"/>
    </row>
    <row r="106" spans="1:4" ht="45" x14ac:dyDescent="0.25">
      <c r="A106" s="86" t="s">
        <v>1495</v>
      </c>
      <c r="B106" s="86" t="s">
        <v>1497</v>
      </c>
      <c r="C106" s="86" t="s">
        <v>1326</v>
      </c>
      <c r="D106" s="35"/>
    </row>
    <row r="107" spans="1:4" ht="30" x14ac:dyDescent="0.25">
      <c r="A107" s="86" t="s">
        <v>1498</v>
      </c>
      <c r="B107" s="86" t="s">
        <v>1499</v>
      </c>
      <c r="C107" s="86" t="s">
        <v>1326</v>
      </c>
      <c r="D107" s="35"/>
    </row>
    <row r="108" spans="1:4" ht="30" x14ac:dyDescent="0.25">
      <c r="A108" s="86" t="s">
        <v>1500</v>
      </c>
      <c r="B108" s="86" t="s">
        <v>1501</v>
      </c>
      <c r="C108" s="86" t="s">
        <v>1326</v>
      </c>
      <c r="D108" s="35"/>
    </row>
    <row r="109" spans="1:4" ht="60" x14ac:dyDescent="0.25">
      <c r="A109" s="86" t="s">
        <v>1502</v>
      </c>
      <c r="B109" s="86" t="s">
        <v>1503</v>
      </c>
      <c r="C109" s="86" t="s">
        <v>1326</v>
      </c>
      <c r="D109" s="35"/>
    </row>
    <row r="110" spans="1:4" ht="30" x14ac:dyDescent="0.25">
      <c r="A110" s="86" t="s">
        <v>1504</v>
      </c>
      <c r="B110" s="86" t="s">
        <v>1505</v>
      </c>
      <c r="C110" s="86" t="s">
        <v>1326</v>
      </c>
      <c r="D110" s="35"/>
    </row>
    <row r="111" spans="1:4" ht="30" x14ac:dyDescent="0.25">
      <c r="A111" s="296" t="s">
        <v>1506</v>
      </c>
      <c r="B111" s="296" t="s">
        <v>1507</v>
      </c>
      <c r="C111" s="86"/>
      <c r="D111" s="35"/>
    </row>
    <row r="112" spans="1:4" ht="60" x14ac:dyDescent="0.25">
      <c r="A112" s="86" t="s">
        <v>1506</v>
      </c>
      <c r="B112" s="86" t="s">
        <v>1508</v>
      </c>
      <c r="C112" s="86" t="s">
        <v>1317</v>
      </c>
      <c r="D112" s="35"/>
    </row>
    <row r="113" spans="1:4" ht="30" x14ac:dyDescent="0.25">
      <c r="A113" s="86" t="s">
        <v>1509</v>
      </c>
      <c r="B113" s="86" t="s">
        <v>1510</v>
      </c>
      <c r="C113" s="86" t="s">
        <v>1511</v>
      </c>
      <c r="D113" s="35"/>
    </row>
    <row r="114" spans="1:4" ht="75" x14ac:dyDescent="0.25">
      <c r="A114" s="86" t="s">
        <v>1512</v>
      </c>
      <c r="B114" s="96" t="s">
        <v>1513</v>
      </c>
      <c r="C114" s="86" t="s">
        <v>1514</v>
      </c>
      <c r="D114" s="35"/>
    </row>
    <row r="115" spans="1:4" ht="45" x14ac:dyDescent="0.25">
      <c r="A115" s="86" t="s">
        <v>1515</v>
      </c>
      <c r="B115" s="86" t="s">
        <v>1516</v>
      </c>
      <c r="C115" s="86" t="s">
        <v>1511</v>
      </c>
      <c r="D115" s="35"/>
    </row>
    <row r="116" spans="1:4" ht="105" x14ac:dyDescent="0.25">
      <c r="A116" s="86" t="s">
        <v>1517</v>
      </c>
      <c r="B116" s="86" t="s">
        <v>1518</v>
      </c>
      <c r="C116" s="86" t="s">
        <v>1519</v>
      </c>
      <c r="D116" s="35"/>
    </row>
    <row r="117" spans="1:4" ht="90" x14ac:dyDescent="0.25">
      <c r="A117" s="86" t="s">
        <v>1520</v>
      </c>
      <c r="B117" s="86" t="s">
        <v>1521</v>
      </c>
      <c r="C117" s="86" t="s">
        <v>1323</v>
      </c>
      <c r="D117" s="35"/>
    </row>
    <row r="118" spans="1:4" ht="90" x14ac:dyDescent="0.25">
      <c r="A118" s="86" t="s">
        <v>1522</v>
      </c>
      <c r="B118" s="86" t="s">
        <v>1523</v>
      </c>
      <c r="C118" s="86" t="s">
        <v>1524</v>
      </c>
      <c r="D118" s="35"/>
    </row>
    <row r="119" spans="1:4" ht="75" x14ac:dyDescent="0.25">
      <c r="A119" s="86" t="s">
        <v>1525</v>
      </c>
      <c r="B119" s="86" t="s">
        <v>1526</v>
      </c>
      <c r="C119" s="86" t="s">
        <v>1527</v>
      </c>
      <c r="D119" s="35"/>
    </row>
    <row r="120" spans="1:4" ht="180" x14ac:dyDescent="0.25">
      <c r="A120" s="86" t="s">
        <v>1528</v>
      </c>
      <c r="B120" s="96" t="s">
        <v>1529</v>
      </c>
      <c r="C120" s="86" t="s">
        <v>1530</v>
      </c>
      <c r="D120" s="35"/>
    </row>
    <row r="121" spans="1:4" ht="15" x14ac:dyDescent="0.25">
      <c r="A121" s="296" t="s">
        <v>1531</v>
      </c>
      <c r="B121" s="296" t="s">
        <v>1532</v>
      </c>
      <c r="C121" s="86"/>
      <c r="D121" s="35"/>
    </row>
    <row r="122" spans="1:4" ht="60" x14ac:dyDescent="0.25">
      <c r="A122" s="86" t="s">
        <v>1531</v>
      </c>
      <c r="B122" s="86" t="s">
        <v>1533</v>
      </c>
      <c r="C122" s="86" t="s">
        <v>1326</v>
      </c>
      <c r="D122" s="35"/>
    </row>
    <row r="123" spans="1:4" ht="60" x14ac:dyDescent="0.25">
      <c r="A123" s="86" t="s">
        <v>1534</v>
      </c>
      <c r="B123" s="86" t="s">
        <v>1535</v>
      </c>
      <c r="C123" s="86" t="s">
        <v>1326</v>
      </c>
      <c r="D123" s="35"/>
    </row>
    <row r="124" spans="1:4" ht="45" x14ac:dyDescent="0.25">
      <c r="A124" s="86" t="s">
        <v>1536</v>
      </c>
      <c r="B124" s="86" t="s">
        <v>1537</v>
      </c>
      <c r="C124" s="86" t="s">
        <v>1326</v>
      </c>
      <c r="D124" s="35"/>
    </row>
    <row r="125" spans="1:4" ht="30" x14ac:dyDescent="0.25">
      <c r="A125" s="86" t="s">
        <v>1538</v>
      </c>
      <c r="B125" s="86" t="s">
        <v>1539</v>
      </c>
      <c r="C125" s="86" t="s">
        <v>1326</v>
      </c>
      <c r="D125" s="35"/>
    </row>
    <row r="126" spans="1:4" ht="30" x14ac:dyDescent="0.25">
      <c r="A126" s="86" t="s">
        <v>1540</v>
      </c>
      <c r="B126" s="86" t="s">
        <v>1541</v>
      </c>
      <c r="C126" s="86" t="s">
        <v>1326</v>
      </c>
      <c r="D126" s="35"/>
    </row>
    <row r="127" spans="1:4" ht="60" x14ac:dyDescent="0.25">
      <c r="A127" s="86" t="s">
        <v>1542</v>
      </c>
      <c r="B127" s="86" t="s">
        <v>1543</v>
      </c>
      <c r="C127" s="86" t="s">
        <v>1326</v>
      </c>
      <c r="D127" s="35"/>
    </row>
    <row r="128" spans="1:4" ht="90" x14ac:dyDescent="0.25">
      <c r="A128" s="86" t="s">
        <v>1544</v>
      </c>
      <c r="B128" s="86" t="s">
        <v>1545</v>
      </c>
      <c r="C128" s="86" t="s">
        <v>1326</v>
      </c>
      <c r="D128" s="35"/>
    </row>
    <row r="129" spans="1:4" ht="90" x14ac:dyDescent="0.25">
      <c r="A129" s="86" t="s">
        <v>1546</v>
      </c>
      <c r="B129" s="86" t="s">
        <v>1547</v>
      </c>
      <c r="C129" s="86" t="s">
        <v>1326</v>
      </c>
      <c r="D129" s="35"/>
    </row>
    <row r="130" spans="1:4" ht="60" x14ac:dyDescent="0.25">
      <c r="A130" s="86" t="s">
        <v>1548</v>
      </c>
      <c r="B130" s="86" t="s">
        <v>1549</v>
      </c>
      <c r="C130" s="86" t="s">
        <v>1326</v>
      </c>
      <c r="D130" s="35"/>
    </row>
    <row r="131" spans="1:4" ht="75" x14ac:dyDescent="0.25">
      <c r="A131" s="86" t="s">
        <v>1550</v>
      </c>
      <c r="B131" s="86" t="s">
        <v>1551</v>
      </c>
      <c r="C131" s="86" t="s">
        <v>1326</v>
      </c>
      <c r="D131" s="35"/>
    </row>
    <row r="132" spans="1:4" ht="75" x14ac:dyDescent="0.25">
      <c r="A132" s="86" t="s">
        <v>1552</v>
      </c>
      <c r="B132" s="86" t="s">
        <v>1553</v>
      </c>
      <c r="C132" s="86" t="s">
        <v>1326</v>
      </c>
      <c r="D132" s="35"/>
    </row>
    <row r="133" spans="1:4" ht="45" x14ac:dyDescent="0.25">
      <c r="A133" s="86" t="s">
        <v>1554</v>
      </c>
      <c r="B133" s="86" t="s">
        <v>1555</v>
      </c>
      <c r="C133" s="86" t="s">
        <v>1326</v>
      </c>
      <c r="D133" s="35"/>
    </row>
    <row r="134" spans="1:4" ht="30" x14ac:dyDescent="0.25">
      <c r="A134" s="86" t="s">
        <v>1556</v>
      </c>
      <c r="B134" s="86" t="s">
        <v>1557</v>
      </c>
      <c r="C134" s="86" t="s">
        <v>1326</v>
      </c>
      <c r="D134" s="35"/>
    </row>
    <row r="135" spans="1:4" ht="60" x14ac:dyDescent="0.25">
      <c r="A135" s="86" t="s">
        <v>1558</v>
      </c>
      <c r="B135" s="86" t="s">
        <v>1559</v>
      </c>
      <c r="C135" s="86" t="s">
        <v>1326</v>
      </c>
      <c r="D135" s="35"/>
    </row>
    <row r="136" spans="1:4" ht="135" x14ac:dyDescent="0.25">
      <c r="A136" s="86" t="s">
        <v>1531</v>
      </c>
      <c r="B136" s="86" t="s">
        <v>1560</v>
      </c>
      <c r="C136" s="86" t="s">
        <v>1326</v>
      </c>
      <c r="D136" s="35"/>
    </row>
    <row r="137" spans="1:4" ht="15" x14ac:dyDescent="0.25">
      <c r="A137" s="296" t="s">
        <v>1561</v>
      </c>
      <c r="B137" s="296" t="s">
        <v>1562</v>
      </c>
      <c r="C137" s="86"/>
      <c r="D137" s="35"/>
    </row>
    <row r="138" spans="1:4" ht="60" x14ac:dyDescent="0.25">
      <c r="A138" s="86" t="s">
        <v>1561</v>
      </c>
      <c r="B138" s="86" t="s">
        <v>1563</v>
      </c>
      <c r="C138" s="86" t="s">
        <v>1317</v>
      </c>
      <c r="D138" s="35"/>
    </row>
    <row r="139" spans="1:4" ht="60" x14ac:dyDescent="0.25">
      <c r="A139" s="86" t="s">
        <v>1564</v>
      </c>
      <c r="B139" s="86" t="s">
        <v>1565</v>
      </c>
      <c r="C139" s="86" t="s">
        <v>1566</v>
      </c>
      <c r="D139" s="35"/>
    </row>
    <row r="140" spans="1:4" ht="30" x14ac:dyDescent="0.25">
      <c r="A140" s="86" t="s">
        <v>1567</v>
      </c>
      <c r="B140" s="86" t="s">
        <v>1568</v>
      </c>
      <c r="C140" s="86" t="s">
        <v>1569</v>
      </c>
      <c r="D140" s="35"/>
    </row>
    <row r="141" spans="1:4" ht="30" x14ac:dyDescent="0.25">
      <c r="A141" s="296" t="s">
        <v>1570</v>
      </c>
      <c r="B141" s="296" t="s">
        <v>1571</v>
      </c>
      <c r="C141" s="86" t="s">
        <v>1572</v>
      </c>
      <c r="D141" s="35"/>
    </row>
    <row r="142" spans="1:4" ht="60" x14ac:dyDescent="0.25">
      <c r="A142" s="86" t="s">
        <v>1570</v>
      </c>
      <c r="B142" s="86" t="s">
        <v>1573</v>
      </c>
      <c r="C142" s="86" t="s">
        <v>1572</v>
      </c>
      <c r="D142" s="35"/>
    </row>
    <row r="143" spans="1:4" ht="30" x14ac:dyDescent="0.25">
      <c r="A143" s="296" t="s">
        <v>1574</v>
      </c>
      <c r="B143" s="296" t="s">
        <v>1575</v>
      </c>
      <c r="C143" s="86"/>
      <c r="D143" s="35"/>
    </row>
    <row r="144" spans="1:4" ht="30" x14ac:dyDescent="0.25">
      <c r="A144" s="86" t="s">
        <v>1574</v>
      </c>
      <c r="B144" s="86" t="s">
        <v>1576</v>
      </c>
      <c r="C144" s="86" t="s">
        <v>1317</v>
      </c>
      <c r="D144" s="35"/>
    </row>
    <row r="145" spans="1:4" ht="60" x14ac:dyDescent="0.25">
      <c r="A145" s="86" t="s">
        <v>1577</v>
      </c>
      <c r="B145" s="86" t="s">
        <v>1578</v>
      </c>
      <c r="C145" s="86" t="s">
        <v>1579</v>
      </c>
      <c r="D145" s="35"/>
    </row>
    <row r="146" spans="1:4" ht="30" x14ac:dyDescent="0.25">
      <c r="A146" s="86" t="s">
        <v>1580</v>
      </c>
      <c r="B146" s="86" t="s">
        <v>1581</v>
      </c>
      <c r="C146" s="86" t="s">
        <v>1579</v>
      </c>
      <c r="D146" s="35"/>
    </row>
    <row r="147" spans="1:4" ht="409.5" customHeight="1" x14ac:dyDescent="0.25">
      <c r="A147" s="472" t="s">
        <v>1582</v>
      </c>
      <c r="B147" s="472" t="s">
        <v>1583</v>
      </c>
      <c r="C147" s="472" t="s">
        <v>1584</v>
      </c>
      <c r="D147" s="35"/>
    </row>
    <row r="148" spans="1:4" s="315" customFormat="1" ht="42" customHeight="1" x14ac:dyDescent="0.25">
      <c r="A148" s="422"/>
      <c r="B148" s="422"/>
      <c r="C148" s="422"/>
      <c r="D148" s="282"/>
    </row>
    <row r="149" spans="1:4" ht="30" x14ac:dyDescent="0.25">
      <c r="A149" s="86" t="s">
        <v>1585</v>
      </c>
      <c r="B149" s="86" t="s">
        <v>1586</v>
      </c>
      <c r="C149" s="86" t="s">
        <v>1587</v>
      </c>
      <c r="D149" s="35"/>
    </row>
    <row r="150" spans="1:4" ht="165" x14ac:dyDescent="0.25">
      <c r="A150" s="86" t="s">
        <v>1588</v>
      </c>
      <c r="B150" s="86" t="s">
        <v>1589</v>
      </c>
      <c r="C150" s="86" t="s">
        <v>1590</v>
      </c>
      <c r="D150" s="35"/>
    </row>
    <row r="151" spans="1:4" ht="105" x14ac:dyDescent="0.25">
      <c r="A151" s="86" t="s">
        <v>1591</v>
      </c>
      <c r="B151" s="86" t="s">
        <v>1592</v>
      </c>
      <c r="C151" s="86" t="s">
        <v>1593</v>
      </c>
      <c r="D151" s="35"/>
    </row>
    <row r="152" spans="1:4" ht="30" x14ac:dyDescent="0.25">
      <c r="A152" s="86" t="s">
        <v>1594</v>
      </c>
      <c r="B152" s="86" t="s">
        <v>1595</v>
      </c>
      <c r="C152" s="86" t="s">
        <v>1596</v>
      </c>
      <c r="D152" s="35"/>
    </row>
    <row r="153" spans="1:4" ht="30" x14ac:dyDescent="0.25">
      <c r="A153" s="296" t="s">
        <v>1597</v>
      </c>
      <c r="B153" s="296" t="s">
        <v>1598</v>
      </c>
      <c r="C153" s="86"/>
      <c r="D153" s="35"/>
    </row>
    <row r="154" spans="1:4" ht="120" x14ac:dyDescent="0.25">
      <c r="A154" s="86" t="s">
        <v>1597</v>
      </c>
      <c r="B154" s="86" t="s">
        <v>1599</v>
      </c>
      <c r="C154" s="86" t="s">
        <v>1326</v>
      </c>
      <c r="D154" s="35"/>
    </row>
    <row r="155" spans="1:4" ht="15" x14ac:dyDescent="0.25">
      <c r="A155" s="296" t="s">
        <v>1600</v>
      </c>
      <c r="B155" s="296" t="s">
        <v>1601</v>
      </c>
      <c r="C155" s="86"/>
      <c r="D155" s="35"/>
    </row>
    <row r="156" spans="1:4" ht="60" x14ac:dyDescent="0.25">
      <c r="A156" s="86" t="s">
        <v>1600</v>
      </c>
      <c r="B156" s="86" t="s">
        <v>1602</v>
      </c>
      <c r="C156" s="86" t="s">
        <v>1326</v>
      </c>
      <c r="D156" s="35"/>
    </row>
    <row r="157" spans="1:4" ht="45" x14ac:dyDescent="0.25">
      <c r="A157" s="86" t="s">
        <v>1603</v>
      </c>
      <c r="B157" s="86" t="s">
        <v>1604</v>
      </c>
      <c r="C157" s="86" t="s">
        <v>1326</v>
      </c>
      <c r="D157" s="35"/>
    </row>
    <row r="158" spans="1:4" ht="30" x14ac:dyDescent="0.25">
      <c r="A158" s="86" t="s">
        <v>1605</v>
      </c>
      <c r="B158" s="86" t="s">
        <v>1606</v>
      </c>
      <c r="C158" s="86" t="s">
        <v>1326</v>
      </c>
      <c r="D158" s="35"/>
    </row>
    <row r="159" spans="1:4" ht="30" x14ac:dyDescent="0.25">
      <c r="A159" s="86" t="s">
        <v>1607</v>
      </c>
      <c r="B159" s="86" t="s">
        <v>1608</v>
      </c>
      <c r="C159" s="86" t="s">
        <v>1326</v>
      </c>
      <c r="D159" s="35"/>
    </row>
    <row r="160" spans="1:4" ht="90" x14ac:dyDescent="0.25">
      <c r="A160" s="86" t="s">
        <v>1609</v>
      </c>
      <c r="B160" s="86" t="s">
        <v>1610</v>
      </c>
      <c r="C160" s="86" t="s">
        <v>1326</v>
      </c>
      <c r="D160" s="35"/>
    </row>
    <row r="161" spans="1:4" ht="60" x14ac:dyDescent="0.25">
      <c r="A161" s="86" t="s">
        <v>1611</v>
      </c>
      <c r="B161" s="86" t="s">
        <v>1612</v>
      </c>
      <c r="C161" s="86" t="s">
        <v>1326</v>
      </c>
      <c r="D161" s="35"/>
    </row>
    <row r="162" spans="1:4" ht="15" x14ac:dyDescent="0.25">
      <c r="A162" s="296" t="s">
        <v>1613</v>
      </c>
      <c r="B162" s="296" t="s">
        <v>1614</v>
      </c>
      <c r="C162" s="86"/>
      <c r="D162" s="35"/>
    </row>
    <row r="163" spans="1:4" ht="90" x14ac:dyDescent="0.25">
      <c r="A163" s="86" t="s">
        <v>1613</v>
      </c>
      <c r="B163" s="86" t="s">
        <v>1615</v>
      </c>
      <c r="C163" s="86" t="s">
        <v>1326</v>
      </c>
      <c r="D163" s="35"/>
    </row>
    <row r="164" spans="1:4" ht="15" x14ac:dyDescent="0.25">
      <c r="A164" s="86" t="s">
        <v>1616</v>
      </c>
      <c r="B164" s="86" t="s">
        <v>1617</v>
      </c>
      <c r="C164" s="86"/>
      <c r="D164" s="35"/>
    </row>
    <row r="165" spans="1:4" ht="30" x14ac:dyDescent="0.25">
      <c r="A165" s="86" t="s">
        <v>1616</v>
      </c>
      <c r="B165" s="86" t="s">
        <v>1618</v>
      </c>
      <c r="C165" s="86" t="s">
        <v>1326</v>
      </c>
      <c r="D165" s="35"/>
    </row>
    <row r="166" spans="1:4" ht="45" x14ac:dyDescent="0.25">
      <c r="A166" s="86" t="s">
        <v>1619</v>
      </c>
      <c r="B166" s="86" t="s">
        <v>1620</v>
      </c>
      <c r="C166" s="86" t="s">
        <v>1326</v>
      </c>
      <c r="D166" s="35"/>
    </row>
    <row r="167" spans="1:4" ht="75" x14ac:dyDescent="0.25">
      <c r="A167" s="86" t="s">
        <v>1621</v>
      </c>
      <c r="B167" s="86" t="s">
        <v>1622</v>
      </c>
      <c r="C167" s="86" t="s">
        <v>1326</v>
      </c>
      <c r="D167" s="35"/>
    </row>
    <row r="168" spans="1:4" ht="30" x14ac:dyDescent="0.25">
      <c r="A168" s="86" t="s">
        <v>1623</v>
      </c>
      <c r="B168" s="86" t="s">
        <v>1624</v>
      </c>
      <c r="C168" s="86" t="s">
        <v>1326</v>
      </c>
      <c r="D168" s="35"/>
    </row>
    <row r="169" spans="1:4" ht="15" x14ac:dyDescent="0.25">
      <c r="A169" s="296" t="s">
        <v>1625</v>
      </c>
      <c r="B169" s="296" t="s">
        <v>1626</v>
      </c>
      <c r="C169" s="86"/>
      <c r="D169" s="35"/>
    </row>
    <row r="170" spans="1:4" ht="90" x14ac:dyDescent="0.25">
      <c r="A170" s="86" t="s">
        <v>1625</v>
      </c>
      <c r="B170" s="86" t="s">
        <v>1627</v>
      </c>
      <c r="C170" s="86" t="s">
        <v>1628</v>
      </c>
      <c r="D170" s="35"/>
    </row>
    <row r="171" spans="1:4" ht="90" x14ac:dyDescent="0.25">
      <c r="A171" s="86" t="s">
        <v>1629</v>
      </c>
      <c r="B171" s="86" t="s">
        <v>1630</v>
      </c>
      <c r="C171" s="86" t="s">
        <v>1628</v>
      </c>
      <c r="D171" s="35"/>
    </row>
    <row r="172" spans="1:4" ht="90" x14ac:dyDescent="0.25">
      <c r="A172" s="86" t="s">
        <v>1631</v>
      </c>
      <c r="B172" s="86" t="s">
        <v>1632</v>
      </c>
      <c r="C172" s="86" t="s">
        <v>1628</v>
      </c>
      <c r="D172" s="35"/>
    </row>
    <row r="173" spans="1:4" ht="90" x14ac:dyDescent="0.25">
      <c r="A173" s="86" t="s">
        <v>1633</v>
      </c>
      <c r="B173" s="86" t="s">
        <v>1634</v>
      </c>
      <c r="C173" s="86" t="s">
        <v>1628</v>
      </c>
      <c r="D173" s="35"/>
    </row>
    <row r="174" spans="1:4" ht="90" x14ac:dyDescent="0.25">
      <c r="A174" s="86" t="s">
        <v>1635</v>
      </c>
      <c r="B174" s="86" t="s">
        <v>1636</v>
      </c>
      <c r="C174" s="86" t="s">
        <v>1628</v>
      </c>
      <c r="D174" s="35"/>
    </row>
    <row r="175" spans="1:4" ht="90" x14ac:dyDescent="0.25">
      <c r="A175" s="86" t="s">
        <v>1637</v>
      </c>
      <c r="B175" s="86" t="s">
        <v>1638</v>
      </c>
      <c r="C175" s="86" t="s">
        <v>1628</v>
      </c>
      <c r="D175" s="35"/>
    </row>
    <row r="176" spans="1:4" ht="90" x14ac:dyDescent="0.25">
      <c r="A176" s="86" t="s">
        <v>1639</v>
      </c>
      <c r="B176" s="86" t="s">
        <v>1640</v>
      </c>
      <c r="C176" s="86" t="s">
        <v>1628</v>
      </c>
      <c r="D176" s="35"/>
    </row>
    <row r="177" spans="1:4" ht="90" x14ac:dyDescent="0.25">
      <c r="A177" s="86" t="s">
        <v>1641</v>
      </c>
      <c r="B177" s="297" t="s">
        <v>1642</v>
      </c>
      <c r="C177" s="86" t="s">
        <v>1628</v>
      </c>
      <c r="D177" s="35"/>
    </row>
    <row r="178" spans="1:4" ht="90" x14ac:dyDescent="0.25">
      <c r="A178" s="86" t="s">
        <v>1643</v>
      </c>
      <c r="B178" s="297" t="s">
        <v>1644</v>
      </c>
      <c r="C178" s="86" t="s">
        <v>1628</v>
      </c>
      <c r="D178" s="35"/>
    </row>
    <row r="179" spans="1:4" ht="90" x14ac:dyDescent="0.25">
      <c r="A179" s="86" t="s">
        <v>1645</v>
      </c>
      <c r="B179" s="297" t="s">
        <v>1646</v>
      </c>
      <c r="C179" s="86" t="s">
        <v>1628</v>
      </c>
      <c r="D179" s="35"/>
    </row>
    <row r="180" spans="1:4" ht="90" x14ac:dyDescent="0.25">
      <c r="A180" s="86" t="s">
        <v>1647</v>
      </c>
      <c r="B180" s="86" t="s">
        <v>1648</v>
      </c>
      <c r="C180" s="86" t="s">
        <v>1628</v>
      </c>
      <c r="D180" s="35"/>
    </row>
    <row r="181" spans="1:4" ht="90" x14ac:dyDescent="0.25">
      <c r="A181" s="86" t="s">
        <v>1649</v>
      </c>
      <c r="B181" s="298" t="s">
        <v>1650</v>
      </c>
      <c r="C181" s="86" t="s">
        <v>1628</v>
      </c>
      <c r="D181" s="35"/>
    </row>
    <row r="182" spans="1:4" ht="90" x14ac:dyDescent="0.25">
      <c r="A182" s="53" t="s">
        <v>1651</v>
      </c>
      <c r="B182" s="299" t="s">
        <v>1652</v>
      </c>
      <c r="C182" s="53" t="s">
        <v>1628</v>
      </c>
      <c r="D182" s="35"/>
    </row>
    <row r="183" spans="1:4" ht="90" x14ac:dyDescent="0.25">
      <c r="A183" s="53" t="s">
        <v>1653</v>
      </c>
      <c r="B183" s="299" t="s">
        <v>1654</v>
      </c>
      <c r="C183" s="53" t="s">
        <v>1628</v>
      </c>
      <c r="D183" s="35"/>
    </row>
    <row r="184" spans="1:4" ht="60" x14ac:dyDescent="0.25">
      <c r="A184" s="86" t="s">
        <v>1655</v>
      </c>
      <c r="B184" s="86" t="s">
        <v>1656</v>
      </c>
      <c r="C184" s="86" t="s">
        <v>1657</v>
      </c>
      <c r="D184" s="35"/>
    </row>
    <row r="185" spans="1:4" ht="30" x14ac:dyDescent="0.25">
      <c r="A185" s="296" t="s">
        <v>1658</v>
      </c>
      <c r="B185" s="296" t="s">
        <v>1659</v>
      </c>
      <c r="C185" s="86"/>
      <c r="D185" s="35"/>
    </row>
    <row r="186" spans="1:4" ht="90" x14ac:dyDescent="0.25">
      <c r="A186" s="86" t="s">
        <v>1660</v>
      </c>
      <c r="B186" s="86" t="s">
        <v>1661</v>
      </c>
      <c r="C186" s="86" t="s">
        <v>1326</v>
      </c>
      <c r="D186" s="35"/>
    </row>
    <row r="187" spans="1:4" ht="60" x14ac:dyDescent="0.25">
      <c r="A187" s="86" t="s">
        <v>1662</v>
      </c>
      <c r="B187" s="86" t="s">
        <v>1663</v>
      </c>
      <c r="C187" s="86" t="s">
        <v>1326</v>
      </c>
      <c r="D187" s="35"/>
    </row>
    <row r="188" spans="1:4" ht="60" x14ac:dyDescent="0.25">
      <c r="A188" s="86" t="s">
        <v>1664</v>
      </c>
      <c r="B188" s="86" t="s">
        <v>1665</v>
      </c>
      <c r="C188" s="86" t="s">
        <v>1326</v>
      </c>
      <c r="D188" s="35"/>
    </row>
    <row r="189" spans="1:4" ht="75" x14ac:dyDescent="0.25">
      <c r="A189" s="86" t="s">
        <v>1666</v>
      </c>
      <c r="B189" s="86" t="s">
        <v>1667</v>
      </c>
      <c r="C189" s="86" t="s">
        <v>1326</v>
      </c>
      <c r="D189" s="35"/>
    </row>
    <row r="190" spans="1:4" ht="60" x14ac:dyDescent="0.25">
      <c r="A190" s="86" t="s">
        <v>1668</v>
      </c>
      <c r="B190" s="86" t="s">
        <v>1669</v>
      </c>
      <c r="C190" s="86" t="s">
        <v>1326</v>
      </c>
      <c r="D190" s="35"/>
    </row>
    <row r="191" spans="1:4" ht="75" x14ac:dyDescent="0.25">
      <c r="A191" s="86" t="s">
        <v>1670</v>
      </c>
      <c r="B191" s="86" t="s">
        <v>1671</v>
      </c>
      <c r="C191" s="86" t="s">
        <v>1326</v>
      </c>
      <c r="D191" s="35"/>
    </row>
    <row r="192" spans="1:4" ht="45" x14ac:dyDescent="0.25">
      <c r="A192" s="86" t="s">
        <v>1672</v>
      </c>
      <c r="B192" s="297" t="s">
        <v>1673</v>
      </c>
      <c r="C192" s="86" t="s">
        <v>1326</v>
      </c>
      <c r="D192" s="35"/>
    </row>
    <row r="193" spans="1:4" ht="120" customHeight="1" x14ac:dyDescent="0.25">
      <c r="A193" s="86" t="s">
        <v>1674</v>
      </c>
      <c r="B193" s="297" t="s">
        <v>1675</v>
      </c>
      <c r="C193" s="86" t="s">
        <v>1326</v>
      </c>
      <c r="D193" s="35"/>
    </row>
    <row r="194" spans="1:4" ht="30" x14ac:dyDescent="0.25">
      <c r="A194" s="86" t="s">
        <v>1676</v>
      </c>
      <c r="B194" s="297" t="s">
        <v>1677</v>
      </c>
      <c r="C194" s="86" t="s">
        <v>1326</v>
      </c>
      <c r="D194" s="35"/>
    </row>
    <row r="195" spans="1:4" ht="45" x14ac:dyDescent="0.25">
      <c r="A195" s="86" t="s">
        <v>1678</v>
      </c>
      <c r="B195" s="297" t="s">
        <v>1679</v>
      </c>
      <c r="C195" s="86" t="s">
        <v>1326</v>
      </c>
      <c r="D195" s="35"/>
    </row>
    <row r="196" spans="1:4" ht="30" x14ac:dyDescent="0.25">
      <c r="A196" s="86" t="s">
        <v>1680</v>
      </c>
      <c r="B196" s="297" t="s">
        <v>1681</v>
      </c>
      <c r="C196" s="86" t="s">
        <v>1326</v>
      </c>
      <c r="D196" s="35"/>
    </row>
    <row r="197" spans="1:4" ht="30" x14ac:dyDescent="0.25">
      <c r="A197" s="86" t="s">
        <v>1682</v>
      </c>
      <c r="B197" s="86" t="s">
        <v>1683</v>
      </c>
      <c r="C197" s="86" t="s">
        <v>1326</v>
      </c>
      <c r="D197" s="35"/>
    </row>
    <row r="198" spans="1:4" ht="30" x14ac:dyDescent="0.25">
      <c r="A198" s="86" t="s">
        <v>1684</v>
      </c>
      <c r="B198" s="86" t="s">
        <v>1685</v>
      </c>
      <c r="C198" s="86" t="s">
        <v>1326</v>
      </c>
      <c r="D198" s="35"/>
    </row>
    <row r="199" spans="1:4" ht="90" x14ac:dyDescent="0.25">
      <c r="A199" s="86" t="s">
        <v>1686</v>
      </c>
      <c r="B199" s="86" t="s">
        <v>1687</v>
      </c>
      <c r="C199" s="86" t="s">
        <v>1326</v>
      </c>
      <c r="D199" s="35"/>
    </row>
    <row r="200" spans="1:4" ht="15" x14ac:dyDescent="0.25">
      <c r="A200" s="296" t="s">
        <v>1688</v>
      </c>
      <c r="B200" s="296" t="s">
        <v>1689</v>
      </c>
      <c r="C200" s="86"/>
      <c r="D200" s="35"/>
    </row>
    <row r="201" spans="1:4" ht="75" x14ac:dyDescent="0.25">
      <c r="A201" s="86" t="s">
        <v>1688</v>
      </c>
      <c r="B201" s="86" t="s">
        <v>1690</v>
      </c>
      <c r="C201" s="86" t="s">
        <v>1326</v>
      </c>
      <c r="D201" s="35"/>
    </row>
    <row r="202" spans="1:4" ht="150" x14ac:dyDescent="0.25">
      <c r="A202" s="86" t="s">
        <v>1691</v>
      </c>
      <c r="B202" s="86" t="s">
        <v>1692</v>
      </c>
      <c r="C202" s="86" t="s">
        <v>1326</v>
      </c>
      <c r="D202" s="35"/>
    </row>
    <row r="203" spans="1:4" ht="60" x14ac:dyDescent="0.25">
      <c r="A203" s="86" t="s">
        <v>1693</v>
      </c>
      <c r="B203" s="86" t="s">
        <v>1694</v>
      </c>
      <c r="C203" s="86" t="s">
        <v>1326</v>
      </c>
      <c r="D203" s="35"/>
    </row>
    <row r="204" spans="1:4" ht="30" x14ac:dyDescent="0.25">
      <c r="A204" s="86" t="s">
        <v>1695</v>
      </c>
      <c r="B204" s="297" t="s">
        <v>1696</v>
      </c>
      <c r="C204" s="86" t="s">
        <v>1326</v>
      </c>
      <c r="D204" s="35"/>
    </row>
    <row r="205" spans="1:4" ht="30" x14ac:dyDescent="0.25">
      <c r="A205" s="86" t="s">
        <v>1697</v>
      </c>
      <c r="B205" s="297" t="s">
        <v>1698</v>
      </c>
      <c r="C205" s="86" t="s">
        <v>1326</v>
      </c>
      <c r="D205" s="35"/>
    </row>
    <row r="206" spans="1:4" ht="75" x14ac:dyDescent="0.25">
      <c r="A206" s="86" t="s">
        <v>1699</v>
      </c>
      <c r="B206" s="86" t="s">
        <v>1700</v>
      </c>
      <c r="C206" s="86" t="s">
        <v>1326</v>
      </c>
      <c r="D206" s="35"/>
    </row>
    <row r="207" spans="1:4" ht="45" x14ac:dyDescent="0.25">
      <c r="A207" s="86" t="s">
        <v>1701</v>
      </c>
      <c r="B207" s="86" t="s">
        <v>1702</v>
      </c>
      <c r="C207" s="86" t="s">
        <v>1326</v>
      </c>
      <c r="D207" s="35"/>
    </row>
    <row r="208" spans="1:4" ht="30" x14ac:dyDescent="0.25">
      <c r="A208" s="86" t="s">
        <v>1703</v>
      </c>
      <c r="B208" s="297" t="s">
        <v>1704</v>
      </c>
      <c r="C208" s="86" t="s">
        <v>1326</v>
      </c>
      <c r="D208" s="35"/>
    </row>
    <row r="209" spans="1:4" ht="30" x14ac:dyDescent="0.25">
      <c r="A209" s="86" t="s">
        <v>1705</v>
      </c>
      <c r="B209" s="285" t="s">
        <v>1706</v>
      </c>
      <c r="C209" s="86" t="s">
        <v>1326</v>
      </c>
      <c r="D209" s="35"/>
    </row>
    <row r="210" spans="1:4" ht="45" x14ac:dyDescent="0.25">
      <c r="A210" s="86" t="s">
        <v>1707</v>
      </c>
      <c r="B210" s="297" t="s">
        <v>1708</v>
      </c>
      <c r="C210" s="86" t="s">
        <v>1326</v>
      </c>
      <c r="D210" s="35"/>
    </row>
    <row r="211" spans="1:4" ht="30" x14ac:dyDescent="0.25">
      <c r="A211" s="86" t="s">
        <v>1709</v>
      </c>
      <c r="B211" s="297" t="s">
        <v>1710</v>
      </c>
      <c r="C211" s="86" t="s">
        <v>1326</v>
      </c>
      <c r="D211" s="35"/>
    </row>
    <row r="212" spans="1:4" ht="45" x14ac:dyDescent="0.25">
      <c r="A212" s="86" t="s">
        <v>1711</v>
      </c>
      <c r="B212" s="86" t="s">
        <v>1712</v>
      </c>
      <c r="C212" s="86" t="s">
        <v>1326</v>
      </c>
      <c r="D212" s="35"/>
    </row>
    <row r="213" spans="1:4" ht="60" x14ac:dyDescent="0.25">
      <c r="A213" s="86" t="s">
        <v>1713</v>
      </c>
      <c r="B213" s="86" t="s">
        <v>1714</v>
      </c>
      <c r="C213" s="86" t="s">
        <v>1326</v>
      </c>
      <c r="D213" s="35"/>
    </row>
    <row r="214" spans="1:4" ht="45" x14ac:dyDescent="0.25">
      <c r="A214" s="86" t="s">
        <v>1715</v>
      </c>
      <c r="B214" s="86" t="s">
        <v>1716</v>
      </c>
      <c r="C214" s="86" t="s">
        <v>1326</v>
      </c>
      <c r="D214" s="35"/>
    </row>
    <row r="215" spans="1:4" ht="30" x14ac:dyDescent="0.25">
      <c r="A215" s="86" t="s">
        <v>1717</v>
      </c>
      <c r="B215" s="86" t="s">
        <v>1718</v>
      </c>
      <c r="C215" s="86" t="s">
        <v>1326</v>
      </c>
      <c r="D215" s="35"/>
    </row>
    <row r="216" spans="1:4" ht="150" x14ac:dyDescent="0.25">
      <c r="A216" s="86" t="s">
        <v>1719</v>
      </c>
      <c r="B216" s="86" t="s">
        <v>1720</v>
      </c>
      <c r="C216" s="86" t="s">
        <v>1326</v>
      </c>
      <c r="D216" s="35"/>
    </row>
    <row r="217" spans="1:4" ht="120" x14ac:dyDescent="0.25">
      <c r="A217" s="86" t="s">
        <v>1721</v>
      </c>
      <c r="B217" s="86" t="s">
        <v>1722</v>
      </c>
      <c r="C217" s="86" t="s">
        <v>1326</v>
      </c>
      <c r="D217" s="35"/>
    </row>
    <row r="218" spans="1:4" ht="30" x14ac:dyDescent="0.25">
      <c r="A218" s="86" t="s">
        <v>1723</v>
      </c>
      <c r="B218" s="86" t="s">
        <v>1724</v>
      </c>
      <c r="C218" s="86" t="s">
        <v>1326</v>
      </c>
      <c r="D218" s="35"/>
    </row>
    <row r="219" spans="1:4" ht="165" x14ac:dyDescent="0.25">
      <c r="A219" s="86" t="s">
        <v>1725</v>
      </c>
      <c r="B219" s="297" t="s">
        <v>1726</v>
      </c>
      <c r="C219" s="86" t="s">
        <v>1326</v>
      </c>
      <c r="D219" s="35"/>
    </row>
    <row r="220" spans="1:4" ht="150" x14ac:dyDescent="0.25">
      <c r="A220" s="86" t="s">
        <v>1727</v>
      </c>
      <c r="B220" s="297" t="s">
        <v>1728</v>
      </c>
      <c r="C220" s="86" t="s">
        <v>1326</v>
      </c>
      <c r="D220" s="35"/>
    </row>
    <row r="221" spans="1:4" ht="60" x14ac:dyDescent="0.25">
      <c r="A221" s="86" t="s">
        <v>1729</v>
      </c>
      <c r="B221" s="86" t="s">
        <v>1730</v>
      </c>
      <c r="C221" s="86" t="s">
        <v>1326</v>
      </c>
      <c r="D221" s="35"/>
    </row>
    <row r="222" spans="1:4" ht="30" x14ac:dyDescent="0.25">
      <c r="A222" s="296" t="s">
        <v>1731</v>
      </c>
      <c r="B222" s="296" t="s">
        <v>1732</v>
      </c>
      <c r="C222" s="86"/>
      <c r="D222" s="35"/>
    </row>
    <row r="223" spans="1:4" ht="195" x14ac:dyDescent="0.25">
      <c r="A223" s="86" t="s">
        <v>1731</v>
      </c>
      <c r="B223" s="86" t="s">
        <v>1733</v>
      </c>
      <c r="C223" s="86" t="s">
        <v>1326</v>
      </c>
      <c r="D223" s="35"/>
    </row>
    <row r="224" spans="1:4" ht="15" x14ac:dyDescent="0.25">
      <c r="A224" s="296" t="s">
        <v>1734</v>
      </c>
      <c r="B224" s="296" t="s">
        <v>1735</v>
      </c>
      <c r="C224" s="86"/>
      <c r="D224" s="35"/>
    </row>
    <row r="225" spans="1:4" ht="60" x14ac:dyDescent="0.25">
      <c r="A225" s="86" t="s">
        <v>1736</v>
      </c>
      <c r="B225" s="86" t="s">
        <v>1737</v>
      </c>
      <c r="C225" s="86" t="s">
        <v>1317</v>
      </c>
      <c r="D225" s="35"/>
    </row>
    <row r="226" spans="1:4" ht="120" x14ac:dyDescent="0.25">
      <c r="A226" s="86" t="s">
        <v>1738</v>
      </c>
      <c r="B226" s="86" t="s">
        <v>1739</v>
      </c>
      <c r="C226" s="86" t="s">
        <v>1740</v>
      </c>
      <c r="D226" s="35"/>
    </row>
    <row r="227" spans="1:4" ht="30" x14ac:dyDescent="0.25">
      <c r="A227" s="86" t="s">
        <v>1741</v>
      </c>
      <c r="B227" s="86" t="s">
        <v>1742</v>
      </c>
      <c r="C227" s="86" t="s">
        <v>1743</v>
      </c>
      <c r="D227" s="35"/>
    </row>
    <row r="228" spans="1:4" ht="60" x14ac:dyDescent="0.25">
      <c r="A228" s="86" t="s">
        <v>1744</v>
      </c>
      <c r="B228" s="86" t="s">
        <v>1745</v>
      </c>
      <c r="C228" s="86" t="s">
        <v>1746</v>
      </c>
      <c r="D228" s="35"/>
    </row>
    <row r="229" spans="1:4" ht="45" x14ac:dyDescent="0.25">
      <c r="A229" s="86" t="s">
        <v>1747</v>
      </c>
      <c r="B229" s="86" t="s">
        <v>1748</v>
      </c>
      <c r="C229" s="86" t="s">
        <v>1749</v>
      </c>
      <c r="D229" s="35"/>
    </row>
    <row r="230" spans="1:4" ht="45" x14ac:dyDescent="0.25">
      <c r="A230" s="86" t="s">
        <v>1750</v>
      </c>
      <c r="B230" s="86" t="s">
        <v>1751</v>
      </c>
      <c r="C230" s="86" t="s">
        <v>1749</v>
      </c>
      <c r="D230" s="35"/>
    </row>
    <row r="231" spans="1:4" ht="30" x14ac:dyDescent="0.25">
      <c r="A231" s="86" t="s">
        <v>1752</v>
      </c>
      <c r="B231" s="86" t="s">
        <v>1753</v>
      </c>
      <c r="C231" s="86" t="s">
        <v>1746</v>
      </c>
      <c r="D231" s="35"/>
    </row>
    <row r="232" spans="1:4" ht="60" x14ac:dyDescent="0.25">
      <c r="A232" s="86" t="s">
        <v>1754</v>
      </c>
      <c r="B232" s="86" t="s">
        <v>1755</v>
      </c>
      <c r="C232" s="86" t="s">
        <v>1756</v>
      </c>
      <c r="D232" s="35"/>
    </row>
    <row r="233" spans="1:4" ht="60" x14ac:dyDescent="0.25">
      <c r="A233" s="86" t="s">
        <v>1757</v>
      </c>
      <c r="B233" s="86" t="s">
        <v>1758</v>
      </c>
      <c r="C233" s="86" t="s">
        <v>1317</v>
      </c>
      <c r="D233" s="35"/>
    </row>
    <row r="234" spans="1:4" ht="60" x14ac:dyDescent="0.25">
      <c r="A234" s="86" t="s">
        <v>1759</v>
      </c>
      <c r="B234" s="297" t="s">
        <v>1760</v>
      </c>
      <c r="C234" s="86" t="s">
        <v>1761</v>
      </c>
      <c r="D234" s="35"/>
    </row>
    <row r="235" spans="1:4" ht="60" x14ac:dyDescent="0.25">
      <c r="A235" s="86" t="s">
        <v>1762</v>
      </c>
      <c r="B235" s="297" t="s">
        <v>1763</v>
      </c>
      <c r="C235" s="86" t="s">
        <v>1761</v>
      </c>
      <c r="D235" s="35"/>
    </row>
    <row r="236" spans="1:4" ht="60" x14ac:dyDescent="0.25">
      <c r="A236" s="86" t="s">
        <v>1764</v>
      </c>
      <c r="B236" s="297" t="s">
        <v>1765</v>
      </c>
      <c r="C236" s="86" t="s">
        <v>1766</v>
      </c>
      <c r="D236" s="35"/>
    </row>
    <row r="237" spans="1:4" ht="45" x14ac:dyDescent="0.25">
      <c r="A237" s="86" t="s">
        <v>1767</v>
      </c>
      <c r="B237" s="297" t="s">
        <v>1768</v>
      </c>
      <c r="C237" s="86" t="s">
        <v>1766</v>
      </c>
      <c r="D237" s="35"/>
    </row>
    <row r="238" spans="1:4" ht="45" x14ac:dyDescent="0.25">
      <c r="A238" s="86" t="s">
        <v>1769</v>
      </c>
      <c r="B238" s="297" t="s">
        <v>1770</v>
      </c>
      <c r="C238" s="86" t="s">
        <v>1771</v>
      </c>
      <c r="D238" s="35"/>
    </row>
    <row r="239" spans="1:4" ht="45" x14ac:dyDescent="0.25">
      <c r="A239" s="86" t="s">
        <v>1772</v>
      </c>
      <c r="B239" s="297" t="s">
        <v>1773</v>
      </c>
      <c r="C239" s="86" t="s">
        <v>1771</v>
      </c>
      <c r="D239" s="35"/>
    </row>
    <row r="240" spans="1:4" ht="60" x14ac:dyDescent="0.25">
      <c r="A240" s="86" t="s">
        <v>1774</v>
      </c>
      <c r="B240" s="297" t="s">
        <v>1775</v>
      </c>
      <c r="C240" s="86" t="s">
        <v>1771</v>
      </c>
      <c r="D240" s="35"/>
    </row>
    <row r="241" spans="1:4" ht="75" x14ac:dyDescent="0.25">
      <c r="A241" s="86" t="s">
        <v>1776</v>
      </c>
      <c r="B241" s="86" t="s">
        <v>1777</v>
      </c>
      <c r="C241" s="86" t="s">
        <v>1778</v>
      </c>
      <c r="D241" s="35"/>
    </row>
    <row r="242" spans="1:4" ht="45" x14ac:dyDescent="0.25">
      <c r="A242" s="86" t="s">
        <v>1779</v>
      </c>
      <c r="B242" s="86" t="s">
        <v>1780</v>
      </c>
      <c r="C242" s="86" t="s">
        <v>1781</v>
      </c>
      <c r="D242" s="35"/>
    </row>
    <row r="243" spans="1:4" ht="195" x14ac:dyDescent="0.25">
      <c r="A243" s="86" t="s">
        <v>1782</v>
      </c>
      <c r="B243" s="86" t="s">
        <v>1783</v>
      </c>
      <c r="C243" s="86" t="s">
        <v>1740</v>
      </c>
      <c r="D243" s="35"/>
    </row>
    <row r="244" spans="1:4" ht="165" x14ac:dyDescent="0.25">
      <c r="A244" s="86" t="s">
        <v>1784</v>
      </c>
      <c r="B244" s="86" t="s">
        <v>1785</v>
      </c>
      <c r="C244" s="86" t="s">
        <v>1740</v>
      </c>
      <c r="D244" s="35"/>
    </row>
    <row r="245" spans="1:4" ht="15" x14ac:dyDescent="0.25">
      <c r="A245" s="296" t="s">
        <v>1786</v>
      </c>
      <c r="B245" s="296" t="s">
        <v>1787</v>
      </c>
      <c r="C245" s="86"/>
      <c r="D245" s="35"/>
    </row>
    <row r="246" spans="1:4" ht="60" x14ac:dyDescent="0.25">
      <c r="A246" s="86" t="s">
        <v>1788</v>
      </c>
      <c r="B246" s="86" t="s">
        <v>1789</v>
      </c>
      <c r="C246" s="86" t="s">
        <v>1317</v>
      </c>
      <c r="D246" s="35"/>
    </row>
    <row r="247" spans="1:4" ht="45" x14ac:dyDescent="0.25">
      <c r="A247" s="86" t="s">
        <v>1790</v>
      </c>
      <c r="B247" s="86" t="s">
        <v>1791</v>
      </c>
      <c r="C247" s="86" t="s">
        <v>1792</v>
      </c>
      <c r="D247" s="35"/>
    </row>
    <row r="248" spans="1:4" ht="165" x14ac:dyDescent="0.25">
      <c r="A248" s="86" t="s">
        <v>1793</v>
      </c>
      <c r="B248" s="86" t="s">
        <v>1794</v>
      </c>
      <c r="C248" s="86" t="s">
        <v>1795</v>
      </c>
      <c r="D248" s="35"/>
    </row>
    <row r="249" spans="1:4" ht="45" x14ac:dyDescent="0.25">
      <c r="A249" s="86" t="s">
        <v>1796</v>
      </c>
      <c r="B249" s="86" t="s">
        <v>1797</v>
      </c>
      <c r="C249" s="86" t="s">
        <v>1792</v>
      </c>
      <c r="D249" s="35"/>
    </row>
    <row r="250" spans="1:4" ht="30" x14ac:dyDescent="0.25">
      <c r="A250" s="86" t="s">
        <v>1798</v>
      </c>
      <c r="B250" s="86" t="s">
        <v>1799</v>
      </c>
      <c r="C250" s="86" t="s">
        <v>1800</v>
      </c>
      <c r="D250" s="35"/>
    </row>
    <row r="251" spans="1:4" ht="45" x14ac:dyDescent="0.25">
      <c r="A251" s="86" t="s">
        <v>1801</v>
      </c>
      <c r="B251" s="86" t="s">
        <v>1802</v>
      </c>
      <c r="C251" s="86" t="s">
        <v>1800</v>
      </c>
      <c r="D251" s="35"/>
    </row>
    <row r="252" spans="1:4" ht="60" x14ac:dyDescent="0.25">
      <c r="A252" s="86" t="s">
        <v>1803</v>
      </c>
      <c r="B252" s="86" t="s">
        <v>1804</v>
      </c>
      <c r="C252" s="86" t="s">
        <v>1805</v>
      </c>
      <c r="D252" s="35"/>
    </row>
    <row r="253" spans="1:4" ht="75" x14ac:dyDescent="0.25">
      <c r="A253" s="86" t="s">
        <v>1806</v>
      </c>
      <c r="B253" s="86" t="s">
        <v>1807</v>
      </c>
      <c r="C253" s="86" t="s">
        <v>1792</v>
      </c>
      <c r="D253" s="35"/>
    </row>
    <row r="254" spans="1:4" ht="15" x14ac:dyDescent="0.25">
      <c r="A254" s="296" t="s">
        <v>1808</v>
      </c>
      <c r="B254" s="296" t="s">
        <v>1809</v>
      </c>
      <c r="C254" s="86"/>
      <c r="D254" s="35"/>
    </row>
    <row r="255" spans="1:4" ht="60" x14ac:dyDescent="0.25">
      <c r="A255" s="86" t="s">
        <v>1810</v>
      </c>
      <c r="B255" s="86" t="s">
        <v>1811</v>
      </c>
      <c r="C255" s="86" t="s">
        <v>1812</v>
      </c>
      <c r="D255" s="35"/>
    </row>
    <row r="256" spans="1:4" ht="105" x14ac:dyDescent="0.25">
      <c r="A256" s="86" t="s">
        <v>1813</v>
      </c>
      <c r="B256" s="86" t="s">
        <v>1814</v>
      </c>
      <c r="C256" s="86" t="s">
        <v>1815</v>
      </c>
      <c r="D256" s="35"/>
    </row>
    <row r="257" spans="1:4" ht="90" x14ac:dyDescent="0.25">
      <c r="A257" s="86" t="s">
        <v>1816</v>
      </c>
      <c r="B257" s="86" t="s">
        <v>1817</v>
      </c>
      <c r="C257" s="86" t="s">
        <v>1818</v>
      </c>
      <c r="D257" s="35"/>
    </row>
    <row r="258" spans="1:4" ht="105" x14ac:dyDescent="0.25">
      <c r="A258" s="86" t="s">
        <v>1819</v>
      </c>
      <c r="B258" s="86" t="s">
        <v>1820</v>
      </c>
      <c r="C258" s="86" t="s">
        <v>1818</v>
      </c>
      <c r="D258" s="35"/>
    </row>
    <row r="259" spans="1:4" ht="90" x14ac:dyDescent="0.25">
      <c r="A259" s="86" t="s">
        <v>1821</v>
      </c>
      <c r="B259" s="86" t="s">
        <v>1822</v>
      </c>
      <c r="C259" s="86" t="s">
        <v>1818</v>
      </c>
      <c r="D259" s="35"/>
    </row>
    <row r="260" spans="1:4" ht="45" x14ac:dyDescent="0.25">
      <c r="A260" s="86" t="s">
        <v>1823</v>
      </c>
      <c r="B260" s="86" t="s">
        <v>1824</v>
      </c>
      <c r="C260" s="86" t="s">
        <v>1825</v>
      </c>
      <c r="D260" s="35"/>
    </row>
    <row r="261" spans="1:4" ht="45" x14ac:dyDescent="0.25">
      <c r="A261" s="86" t="s">
        <v>1826</v>
      </c>
      <c r="B261" s="86" t="s">
        <v>1827</v>
      </c>
      <c r="C261" s="86" t="s">
        <v>1825</v>
      </c>
      <c r="D261" s="35"/>
    </row>
    <row r="262" spans="1:4" ht="45" x14ac:dyDescent="0.25">
      <c r="A262" s="86" t="s">
        <v>1828</v>
      </c>
      <c r="B262" s="86" t="s">
        <v>1829</v>
      </c>
      <c r="C262" s="86" t="s">
        <v>1825</v>
      </c>
      <c r="D262" s="35"/>
    </row>
    <row r="263" spans="1:4" ht="45" x14ac:dyDescent="0.25">
      <c r="A263" s="86" t="s">
        <v>1830</v>
      </c>
      <c r="B263" s="86" t="s">
        <v>1831</v>
      </c>
      <c r="C263" s="86" t="s">
        <v>1825</v>
      </c>
      <c r="D263" s="35"/>
    </row>
    <row r="264" spans="1:4" ht="60" x14ac:dyDescent="0.25">
      <c r="A264" s="86" t="s">
        <v>1832</v>
      </c>
      <c r="B264" s="86" t="s">
        <v>1833</v>
      </c>
      <c r="C264" s="86" t="s">
        <v>1825</v>
      </c>
      <c r="D264" s="35"/>
    </row>
    <row r="265" spans="1:4" ht="30" x14ac:dyDescent="0.25">
      <c r="A265" s="296"/>
      <c r="B265" s="296" t="s">
        <v>1834</v>
      </c>
      <c r="C265" s="86"/>
      <c r="D265" s="35"/>
    </row>
    <row r="266" spans="1:4" ht="30" x14ac:dyDescent="0.25">
      <c r="A266" s="296" t="s">
        <v>1835</v>
      </c>
      <c r="B266" s="296" t="s">
        <v>1836</v>
      </c>
      <c r="C266" s="86"/>
      <c r="D266" s="35"/>
    </row>
    <row r="267" spans="1:4" ht="45" x14ac:dyDescent="0.25">
      <c r="A267" s="86" t="s">
        <v>1835</v>
      </c>
      <c r="B267" s="86" t="s">
        <v>1837</v>
      </c>
      <c r="C267" s="86" t="s">
        <v>1326</v>
      </c>
      <c r="D267" s="35"/>
    </row>
    <row r="268" spans="1:4" ht="30" x14ac:dyDescent="0.25">
      <c r="A268" s="86" t="s">
        <v>1838</v>
      </c>
      <c r="B268" s="86" t="s">
        <v>1839</v>
      </c>
      <c r="C268" s="86" t="s">
        <v>1326</v>
      </c>
      <c r="D268" s="35"/>
    </row>
    <row r="269" spans="1:4" ht="165" x14ac:dyDescent="0.25">
      <c r="A269" s="86" t="s">
        <v>1840</v>
      </c>
      <c r="B269" s="86" t="s">
        <v>1841</v>
      </c>
      <c r="C269" s="86" t="s">
        <v>1326</v>
      </c>
      <c r="D269" s="35"/>
    </row>
    <row r="270" spans="1:4" ht="45" x14ac:dyDescent="0.25">
      <c r="A270" s="86" t="s">
        <v>1842</v>
      </c>
      <c r="B270" s="86" t="s">
        <v>1843</v>
      </c>
      <c r="C270" s="86" t="s">
        <v>1326</v>
      </c>
      <c r="D270" s="35"/>
    </row>
    <row r="271" spans="1:4" ht="30" x14ac:dyDescent="0.25">
      <c r="A271" s="86" t="s">
        <v>1844</v>
      </c>
      <c r="B271" s="297" t="s">
        <v>1845</v>
      </c>
      <c r="C271" s="86" t="s">
        <v>1326</v>
      </c>
      <c r="D271" s="35"/>
    </row>
    <row r="272" spans="1:4" ht="30" x14ac:dyDescent="0.25">
      <c r="A272" s="86" t="s">
        <v>1846</v>
      </c>
      <c r="B272" s="297" t="s">
        <v>1847</v>
      </c>
      <c r="C272" s="86" t="s">
        <v>1326</v>
      </c>
      <c r="D272" s="35"/>
    </row>
    <row r="273" spans="1:4" ht="45" x14ac:dyDescent="0.25">
      <c r="A273" s="86" t="s">
        <v>1848</v>
      </c>
      <c r="B273" s="297" t="s">
        <v>1849</v>
      </c>
      <c r="C273" s="86" t="s">
        <v>1326</v>
      </c>
      <c r="D273" s="35"/>
    </row>
    <row r="274" spans="1:4" ht="45" x14ac:dyDescent="0.25">
      <c r="A274" s="86" t="s">
        <v>1850</v>
      </c>
      <c r="B274" s="297" t="s">
        <v>1851</v>
      </c>
      <c r="C274" s="86" t="s">
        <v>1326</v>
      </c>
      <c r="D274" s="35"/>
    </row>
    <row r="275" spans="1:4" ht="30" x14ac:dyDescent="0.25">
      <c r="A275" s="86" t="s">
        <v>1852</v>
      </c>
      <c r="B275" s="86" t="s">
        <v>1853</v>
      </c>
      <c r="C275" s="86" t="s">
        <v>1326</v>
      </c>
      <c r="D275" s="35"/>
    </row>
    <row r="276" spans="1:4" ht="30" x14ac:dyDescent="0.25">
      <c r="A276" s="86" t="s">
        <v>1854</v>
      </c>
      <c r="B276" s="96" t="s">
        <v>1855</v>
      </c>
      <c r="C276" s="86" t="s">
        <v>1326</v>
      </c>
      <c r="D276" s="35"/>
    </row>
    <row r="277" spans="1:4" ht="60" x14ac:dyDescent="0.25">
      <c r="A277" s="86" t="s">
        <v>1856</v>
      </c>
      <c r="B277" s="96" t="s">
        <v>1857</v>
      </c>
      <c r="C277" s="86" t="s">
        <v>1326</v>
      </c>
      <c r="D277" s="35"/>
    </row>
    <row r="278" spans="1:4" ht="90" x14ac:dyDescent="0.25">
      <c r="A278" s="86" t="s">
        <v>1858</v>
      </c>
      <c r="B278" s="297" t="s">
        <v>1859</v>
      </c>
      <c r="C278" s="86" t="s">
        <v>1326</v>
      </c>
      <c r="D278" s="35"/>
    </row>
    <row r="279" spans="1:4" ht="75" x14ac:dyDescent="0.25">
      <c r="A279" s="86" t="s">
        <v>1860</v>
      </c>
      <c r="B279" s="297" t="s">
        <v>1861</v>
      </c>
      <c r="C279" s="86" t="s">
        <v>1326</v>
      </c>
      <c r="D279" s="35"/>
    </row>
    <row r="280" spans="1:4" ht="45" x14ac:dyDescent="0.25">
      <c r="A280" s="86" t="s">
        <v>1862</v>
      </c>
      <c r="B280" s="297" t="s">
        <v>1863</v>
      </c>
      <c r="C280" s="86" t="s">
        <v>1326</v>
      </c>
      <c r="D280" s="35"/>
    </row>
    <row r="281" spans="1:4" ht="30" x14ac:dyDescent="0.25">
      <c r="A281" s="86" t="s">
        <v>1864</v>
      </c>
      <c r="B281" s="86" t="s">
        <v>1865</v>
      </c>
      <c r="C281" s="86" t="s">
        <v>1326</v>
      </c>
      <c r="D281" s="35"/>
    </row>
    <row r="282" spans="1:4" ht="30" x14ac:dyDescent="0.25">
      <c r="A282" s="86" t="s">
        <v>1866</v>
      </c>
      <c r="B282" s="297" t="s">
        <v>1867</v>
      </c>
      <c r="C282" s="86" t="s">
        <v>1326</v>
      </c>
      <c r="D282" s="35"/>
    </row>
    <row r="283" spans="1:4" ht="30" x14ac:dyDescent="0.25">
      <c r="A283" s="86" t="s">
        <v>1868</v>
      </c>
      <c r="B283" s="297" t="s">
        <v>1869</v>
      </c>
      <c r="C283" s="86" t="s">
        <v>1326</v>
      </c>
      <c r="D283" s="35"/>
    </row>
    <row r="284" spans="1:4" ht="30" x14ac:dyDescent="0.25">
      <c r="A284" s="86" t="s">
        <v>1870</v>
      </c>
      <c r="B284" s="297" t="s">
        <v>1871</v>
      </c>
      <c r="C284" s="86" t="s">
        <v>1326</v>
      </c>
      <c r="D284" s="35"/>
    </row>
    <row r="285" spans="1:4" ht="75" x14ac:dyDescent="0.25">
      <c r="A285" s="86" t="s">
        <v>1872</v>
      </c>
      <c r="B285" s="297" t="s">
        <v>1873</v>
      </c>
      <c r="C285" s="86" t="s">
        <v>1326</v>
      </c>
      <c r="D285" s="35"/>
    </row>
    <row r="286" spans="1:4" ht="90" x14ac:dyDescent="0.25">
      <c r="A286" s="86" t="s">
        <v>1874</v>
      </c>
      <c r="B286" s="297" t="s">
        <v>1875</v>
      </c>
      <c r="C286" s="86" t="s">
        <v>1326</v>
      </c>
      <c r="D286" s="35"/>
    </row>
    <row r="287" spans="1:4" ht="120" x14ac:dyDescent="0.25">
      <c r="A287" s="86" t="s">
        <v>1876</v>
      </c>
      <c r="B287" s="86" t="s">
        <v>1877</v>
      </c>
      <c r="C287" s="86" t="s">
        <v>1326</v>
      </c>
      <c r="D287" s="35"/>
    </row>
    <row r="288" spans="1:4" ht="30" x14ac:dyDescent="0.25">
      <c r="A288" s="86" t="s">
        <v>1876</v>
      </c>
      <c r="B288" s="86" t="s">
        <v>1878</v>
      </c>
      <c r="C288" s="86" t="s">
        <v>1326</v>
      </c>
      <c r="D288" s="35"/>
    </row>
    <row r="289" spans="1:4" ht="30" x14ac:dyDescent="0.25">
      <c r="A289" s="296" t="s">
        <v>1879</v>
      </c>
      <c r="B289" s="296" t="s">
        <v>1880</v>
      </c>
      <c r="C289" s="86"/>
      <c r="D289" s="35"/>
    </row>
    <row r="290" spans="1:4" ht="30" x14ac:dyDescent="0.25">
      <c r="A290" s="86" t="s">
        <v>1879</v>
      </c>
      <c r="B290" s="86" t="s">
        <v>1881</v>
      </c>
      <c r="C290" s="86" t="s">
        <v>1317</v>
      </c>
      <c r="D290" s="35"/>
    </row>
    <row r="291" spans="1:4" ht="45" x14ac:dyDescent="0.25">
      <c r="A291" s="86" t="s">
        <v>983</v>
      </c>
      <c r="B291" s="86" t="s">
        <v>1882</v>
      </c>
      <c r="C291" s="86" t="s">
        <v>1883</v>
      </c>
      <c r="D291" s="35"/>
    </row>
    <row r="292" spans="1:4" ht="30" x14ac:dyDescent="0.25">
      <c r="A292" s="86" t="s">
        <v>986</v>
      </c>
      <c r="B292" s="86" t="s">
        <v>1884</v>
      </c>
      <c r="C292" s="86" t="s">
        <v>1883</v>
      </c>
      <c r="D292" s="35"/>
    </row>
    <row r="293" spans="1:4" ht="30" x14ac:dyDescent="0.25">
      <c r="A293" s="86" t="s">
        <v>988</v>
      </c>
      <c r="B293" s="86" t="s">
        <v>1885</v>
      </c>
      <c r="C293" s="86" t="s">
        <v>1883</v>
      </c>
      <c r="D293" s="35"/>
    </row>
    <row r="294" spans="1:4" ht="75" x14ac:dyDescent="0.25">
      <c r="A294" s="86" t="s">
        <v>991</v>
      </c>
      <c r="B294" s="86" t="s">
        <v>1886</v>
      </c>
      <c r="C294" s="86" t="s">
        <v>1883</v>
      </c>
      <c r="D294" s="35"/>
    </row>
    <row r="295" spans="1:4" ht="30" x14ac:dyDescent="0.25">
      <c r="A295" s="86" t="s">
        <v>994</v>
      </c>
      <c r="B295" s="86" t="s">
        <v>1887</v>
      </c>
      <c r="C295" s="86" t="s">
        <v>1883</v>
      </c>
      <c r="D295" s="35"/>
    </row>
    <row r="296" spans="1:4" ht="120" x14ac:dyDescent="0.25">
      <c r="A296" s="86" t="s">
        <v>1888</v>
      </c>
      <c r="B296" s="86" t="s">
        <v>1889</v>
      </c>
      <c r="C296" s="86" t="s">
        <v>1890</v>
      </c>
      <c r="D296" s="35"/>
    </row>
    <row r="297" spans="1:4" ht="75" x14ac:dyDescent="0.25">
      <c r="A297" s="86" t="s">
        <v>1891</v>
      </c>
      <c r="B297" s="86" t="s">
        <v>1892</v>
      </c>
      <c r="C297" s="86" t="s">
        <v>1893</v>
      </c>
      <c r="D297" s="35"/>
    </row>
    <row r="298" spans="1:4" ht="75" x14ac:dyDescent="0.25">
      <c r="A298" s="86" t="s">
        <v>1894</v>
      </c>
      <c r="B298" s="86" t="s">
        <v>1895</v>
      </c>
      <c r="C298" s="86" t="s">
        <v>1896</v>
      </c>
      <c r="D298" s="35"/>
    </row>
    <row r="299" spans="1:4" ht="120" x14ac:dyDescent="0.25">
      <c r="A299" s="86" t="s">
        <v>1897</v>
      </c>
      <c r="B299" s="86" t="s">
        <v>1898</v>
      </c>
      <c r="C299" s="86" t="s">
        <v>1896</v>
      </c>
      <c r="D299" s="35"/>
    </row>
    <row r="300" spans="1:4" ht="120" x14ac:dyDescent="0.25">
      <c r="A300" s="86" t="s">
        <v>1899</v>
      </c>
      <c r="B300" s="96" t="s">
        <v>1900</v>
      </c>
      <c r="C300" s="86" t="s">
        <v>1901</v>
      </c>
      <c r="D300" s="35"/>
    </row>
    <row r="301" spans="1:4" ht="30" x14ac:dyDescent="0.25">
      <c r="A301" s="296" t="s">
        <v>1902</v>
      </c>
      <c r="B301" s="296" t="s">
        <v>1903</v>
      </c>
      <c r="C301" s="86"/>
      <c r="D301" s="35"/>
    </row>
    <row r="302" spans="1:4" ht="75" x14ac:dyDescent="0.25">
      <c r="A302" s="86" t="s">
        <v>1902</v>
      </c>
      <c r="B302" s="86" t="s">
        <v>1904</v>
      </c>
      <c r="C302" s="86" t="s">
        <v>1326</v>
      </c>
      <c r="D302" s="35"/>
    </row>
    <row r="303" spans="1:4" ht="15" x14ac:dyDescent="0.25">
      <c r="A303" s="296" t="s">
        <v>1905</v>
      </c>
      <c r="B303" s="296" t="s">
        <v>1906</v>
      </c>
      <c r="C303" s="86"/>
      <c r="D303" s="35"/>
    </row>
    <row r="304" spans="1:4" ht="30" x14ac:dyDescent="0.25">
      <c r="A304" s="86" t="s">
        <v>1905</v>
      </c>
      <c r="B304" s="86" t="s">
        <v>1907</v>
      </c>
      <c r="C304" s="86" t="s">
        <v>1326</v>
      </c>
      <c r="D304" s="35"/>
    </row>
    <row r="305" spans="1:4" ht="30" x14ac:dyDescent="0.25">
      <c r="A305" s="86" t="s">
        <v>1908</v>
      </c>
      <c r="B305" s="86" t="s">
        <v>1909</v>
      </c>
      <c r="C305" s="86" t="s">
        <v>1326</v>
      </c>
      <c r="D305" s="35"/>
    </row>
    <row r="306" spans="1:4" ht="30" x14ac:dyDescent="0.25">
      <c r="A306" s="86" t="s">
        <v>1910</v>
      </c>
      <c r="B306" s="297" t="s">
        <v>1911</v>
      </c>
      <c r="C306" s="86" t="s">
        <v>1326</v>
      </c>
      <c r="D306" s="35"/>
    </row>
    <row r="307" spans="1:4" ht="135" x14ac:dyDescent="0.25">
      <c r="A307" s="86" t="s">
        <v>1912</v>
      </c>
      <c r="B307" s="297" t="s">
        <v>1913</v>
      </c>
      <c r="C307" s="86" t="s">
        <v>1326</v>
      </c>
      <c r="D307" s="35"/>
    </row>
    <row r="308" spans="1:4" ht="30" x14ac:dyDescent="0.25">
      <c r="A308" s="86" t="s">
        <v>1914</v>
      </c>
      <c r="B308" s="297" t="s">
        <v>1915</v>
      </c>
      <c r="C308" s="86" t="s">
        <v>1326</v>
      </c>
      <c r="D308" s="35"/>
    </row>
    <row r="309" spans="1:4" ht="45" x14ac:dyDescent="0.25">
      <c r="A309" s="86" t="s">
        <v>1916</v>
      </c>
      <c r="B309" s="297" t="s">
        <v>1917</v>
      </c>
      <c r="C309" s="86" t="s">
        <v>1326</v>
      </c>
      <c r="D309" s="35"/>
    </row>
    <row r="310" spans="1:4" ht="30" x14ac:dyDescent="0.25">
      <c r="A310" s="86" t="s">
        <v>1918</v>
      </c>
      <c r="B310" s="86" t="s">
        <v>1919</v>
      </c>
      <c r="C310" s="86" t="s">
        <v>1326</v>
      </c>
      <c r="D310" s="35"/>
    </row>
    <row r="311" spans="1:4" ht="45" x14ac:dyDescent="0.25">
      <c r="A311" s="86" t="s">
        <v>1920</v>
      </c>
      <c r="B311" s="86" t="s">
        <v>1921</v>
      </c>
      <c r="C311" s="86" t="s">
        <v>1326</v>
      </c>
      <c r="D311" s="35"/>
    </row>
    <row r="312" spans="1:4" ht="30" x14ac:dyDescent="0.25">
      <c r="A312" s="86" t="s">
        <v>1922</v>
      </c>
      <c r="B312" s="96" t="s">
        <v>1923</v>
      </c>
      <c r="C312" s="86" t="s">
        <v>1326</v>
      </c>
      <c r="D312" s="35"/>
    </row>
    <row r="313" spans="1:4" ht="30" x14ac:dyDescent="0.25">
      <c r="A313" s="86" t="s">
        <v>1924</v>
      </c>
      <c r="B313" s="297" t="s">
        <v>1925</v>
      </c>
      <c r="C313" s="86" t="s">
        <v>1326</v>
      </c>
      <c r="D313" s="35"/>
    </row>
    <row r="314" spans="1:4" ht="30" x14ac:dyDescent="0.25">
      <c r="A314" s="86" t="s">
        <v>1926</v>
      </c>
      <c r="B314" s="285" t="s">
        <v>1927</v>
      </c>
      <c r="C314" s="86" t="s">
        <v>1326</v>
      </c>
      <c r="D314" s="35"/>
    </row>
    <row r="315" spans="1:4" ht="60" x14ac:dyDescent="0.25">
      <c r="A315" s="86" t="s">
        <v>1928</v>
      </c>
      <c r="B315" s="297" t="s">
        <v>1929</v>
      </c>
      <c r="C315" s="86" t="s">
        <v>1326</v>
      </c>
      <c r="D315" s="35"/>
    </row>
    <row r="316" spans="1:4" ht="30" x14ac:dyDescent="0.25">
      <c r="A316" s="86" t="s">
        <v>1930</v>
      </c>
      <c r="B316" s="86" t="s">
        <v>1931</v>
      </c>
      <c r="C316" s="86" t="s">
        <v>1326</v>
      </c>
      <c r="D316" s="35"/>
    </row>
    <row r="317" spans="1:4" ht="45" x14ac:dyDescent="0.25">
      <c r="A317" s="86" t="s">
        <v>1932</v>
      </c>
      <c r="B317" s="86" t="s">
        <v>1933</v>
      </c>
      <c r="C317" s="86" t="s">
        <v>1326</v>
      </c>
      <c r="D317" s="35"/>
    </row>
    <row r="318" spans="1:4" ht="60" x14ac:dyDescent="0.25">
      <c r="A318" s="86" t="s">
        <v>1934</v>
      </c>
      <c r="B318" s="86" t="s">
        <v>1935</v>
      </c>
      <c r="C318" s="86" t="s">
        <v>1326</v>
      </c>
      <c r="D318" s="35"/>
    </row>
    <row r="319" spans="1:4" ht="195" x14ac:dyDescent="0.25">
      <c r="A319" s="296" t="s">
        <v>1936</v>
      </c>
      <c r="B319" s="296" t="s">
        <v>1937</v>
      </c>
      <c r="C319" s="86" t="s">
        <v>1980</v>
      </c>
      <c r="D319" s="35"/>
    </row>
    <row r="320" spans="1:4" ht="15" x14ac:dyDescent="0.25">
      <c r="A320" s="296" t="s">
        <v>1938</v>
      </c>
      <c r="B320" s="86"/>
      <c r="C320" s="86"/>
      <c r="D320" s="35"/>
    </row>
    <row r="321" spans="1:4" ht="195" x14ac:dyDescent="0.25">
      <c r="A321" s="296" t="s">
        <v>1939</v>
      </c>
      <c r="B321" s="296" t="s">
        <v>1940</v>
      </c>
      <c r="C321" s="86" t="s">
        <v>1981</v>
      </c>
      <c r="D321" s="35"/>
    </row>
    <row r="322" spans="1:4" ht="15" customHeight="1" x14ac:dyDescent="0.25">
      <c r="A322" s="143"/>
      <c r="B322" s="55"/>
      <c r="C322" s="55"/>
    </row>
    <row r="323" spans="1:4" ht="15" customHeight="1" x14ac:dyDescent="0.2"/>
  </sheetData>
  <mergeCells count="10">
    <mergeCell ref="B147:B148"/>
    <mergeCell ref="C147:C148"/>
    <mergeCell ref="A147:A148"/>
    <mergeCell ref="A1:C1"/>
    <mergeCell ref="A7:A8"/>
    <mergeCell ref="B7:B8"/>
    <mergeCell ref="C7:C8"/>
    <mergeCell ref="A26:A27"/>
    <mergeCell ref="B26:B27"/>
    <mergeCell ref="C26:C27"/>
  </mergeCells>
  <hyperlinks>
    <hyperlink ref="D1" location="'Table of Contents'!A1" display="Table of Contents"/>
  </hyperlinks>
  <pageMargins left="0.75" right="0.75" top="1" bottom="1" header="0.5" footer="0.5"/>
  <pageSetup paperSize="9" scale="61" orientation="portrait" r:id="rId1"/>
  <rowBreaks count="2" manualBreakCount="2">
    <brk id="65" max="16383" man="1"/>
    <brk id="1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Ruler="0" zoomScaleNormal="100" workbookViewId="0">
      <selection sqref="A1:D1"/>
    </sheetView>
  </sheetViews>
  <sheetFormatPr defaultColWidth="13.7109375" defaultRowHeight="12.75" x14ac:dyDescent="0.2"/>
  <cols>
    <col min="1" max="1" width="7.5703125" customWidth="1"/>
    <col min="2" max="2" width="62.7109375" customWidth="1"/>
    <col min="3" max="3" width="20.140625" customWidth="1"/>
    <col min="4" max="4" width="20.42578125" customWidth="1"/>
    <col min="5" max="5" width="17" bestFit="1" customWidth="1"/>
  </cols>
  <sheetData>
    <row r="1" spans="1:5" ht="16.5" customHeight="1" x14ac:dyDescent="0.2">
      <c r="A1" s="349" t="s">
        <v>6</v>
      </c>
      <c r="B1" s="350"/>
      <c r="C1" s="350"/>
      <c r="D1" s="350"/>
      <c r="E1" s="303" t="s">
        <v>2</v>
      </c>
    </row>
    <row r="2" spans="1:5" ht="15" customHeight="1" x14ac:dyDescent="0.25">
      <c r="A2" s="11"/>
      <c r="B2" s="355"/>
      <c r="C2" s="355"/>
      <c r="D2" s="10"/>
      <c r="E2" s="34"/>
    </row>
    <row r="3" spans="1:5" ht="310.89999999999998" customHeight="1" x14ac:dyDescent="0.2">
      <c r="A3" s="353" t="s">
        <v>2005</v>
      </c>
      <c r="B3" s="353"/>
      <c r="C3" s="353"/>
      <c r="D3" s="353"/>
    </row>
    <row r="4" spans="1:5" ht="74.25" customHeight="1" x14ac:dyDescent="0.2">
      <c r="A4" s="353"/>
      <c r="B4" s="353"/>
      <c r="C4" s="353"/>
      <c r="D4" s="353"/>
    </row>
    <row r="5" spans="1:5" ht="15" customHeight="1" x14ac:dyDescent="0.2">
      <c r="A5" s="353"/>
      <c r="B5" s="353"/>
      <c r="C5" s="356"/>
      <c r="D5" s="13"/>
    </row>
    <row r="6" spans="1:5" ht="15" customHeight="1" x14ac:dyDescent="0.25">
      <c r="A6" s="14"/>
      <c r="B6" s="15"/>
      <c r="C6" s="16" t="s">
        <v>64</v>
      </c>
      <c r="D6" s="16" t="s">
        <v>65</v>
      </c>
      <c r="E6" s="35"/>
    </row>
    <row r="7" spans="1:5" ht="15" customHeight="1" x14ac:dyDescent="0.25">
      <c r="A7" s="17"/>
      <c r="B7" s="18"/>
      <c r="C7" s="19">
        <v>44926</v>
      </c>
      <c r="D7" s="19">
        <v>44561</v>
      </c>
      <c r="E7" s="35"/>
    </row>
    <row r="8" spans="1:5" ht="15" x14ac:dyDescent="0.25">
      <c r="A8" s="20"/>
      <c r="B8" s="357" t="s">
        <v>66</v>
      </c>
      <c r="C8" s="358"/>
      <c r="D8" s="359"/>
      <c r="E8" s="35"/>
    </row>
    <row r="9" spans="1:5" ht="15" x14ac:dyDescent="0.25">
      <c r="A9" s="21">
        <v>1</v>
      </c>
      <c r="B9" s="22" t="s">
        <v>67</v>
      </c>
      <c r="C9" s="23">
        <v>8344.8091807618093</v>
      </c>
      <c r="D9" s="23">
        <v>8694.0249303596302</v>
      </c>
      <c r="E9" s="35"/>
    </row>
    <row r="10" spans="1:5" ht="15" x14ac:dyDescent="0.25">
      <c r="A10" s="21" t="s">
        <v>68</v>
      </c>
      <c r="B10" s="22" t="s">
        <v>69</v>
      </c>
      <c r="C10" s="23">
        <v>9457.7482203118107</v>
      </c>
      <c r="D10" s="23">
        <v>9809.4639703596295</v>
      </c>
      <c r="E10" s="35"/>
    </row>
    <row r="11" spans="1:5" ht="15" x14ac:dyDescent="0.25">
      <c r="A11" s="21">
        <v>3</v>
      </c>
      <c r="B11" s="22" t="s">
        <v>70</v>
      </c>
      <c r="C11" s="23">
        <v>10999.6070703118</v>
      </c>
      <c r="D11" s="23">
        <v>11353.696408359599</v>
      </c>
      <c r="E11" s="35"/>
    </row>
    <row r="12" spans="1:5" ht="15" x14ac:dyDescent="0.25">
      <c r="A12" s="20"/>
      <c r="B12" s="357" t="s">
        <v>71</v>
      </c>
      <c r="C12" s="358"/>
      <c r="D12" s="359"/>
      <c r="E12" s="35"/>
    </row>
    <row r="13" spans="1:5" ht="15" x14ac:dyDescent="0.25">
      <c r="A13" s="21">
        <v>4</v>
      </c>
      <c r="B13" s="22" t="s">
        <v>72</v>
      </c>
      <c r="C13" s="23">
        <v>42977.321556401199</v>
      </c>
      <c r="D13" s="23">
        <v>39192.694703599002</v>
      </c>
      <c r="E13" s="35"/>
    </row>
    <row r="14" spans="1:5" ht="15" x14ac:dyDescent="0.25">
      <c r="A14" s="20"/>
      <c r="B14" s="357" t="s">
        <v>73</v>
      </c>
      <c r="C14" s="358"/>
      <c r="D14" s="359"/>
      <c r="E14" s="35"/>
    </row>
    <row r="15" spans="1:5" ht="15" x14ac:dyDescent="0.25">
      <c r="A15" s="21">
        <v>5</v>
      </c>
      <c r="B15" s="22" t="s">
        <v>74</v>
      </c>
      <c r="C15" s="24">
        <v>0.194167734948548</v>
      </c>
      <c r="D15" s="24">
        <v>0.22182768998430899</v>
      </c>
      <c r="E15" s="35"/>
    </row>
    <row r="16" spans="1:5" ht="15" x14ac:dyDescent="0.25">
      <c r="A16" s="21">
        <v>6</v>
      </c>
      <c r="B16" s="22" t="s">
        <v>75</v>
      </c>
      <c r="C16" s="24">
        <v>0.22006369587039001</v>
      </c>
      <c r="D16" s="24">
        <v>0.25028807140068499</v>
      </c>
      <c r="E16" s="35"/>
    </row>
    <row r="17" spans="1:5" ht="15" x14ac:dyDescent="0.25">
      <c r="A17" s="21">
        <v>7</v>
      </c>
      <c r="B17" s="22" t="s">
        <v>76</v>
      </c>
      <c r="C17" s="24">
        <v>0.255939799688924</v>
      </c>
      <c r="D17" s="24">
        <v>0.28968909880332999</v>
      </c>
      <c r="E17" s="35"/>
    </row>
    <row r="18" spans="1:5" ht="15" x14ac:dyDescent="0.25">
      <c r="A18" s="20"/>
      <c r="B18" s="357" t="s">
        <v>77</v>
      </c>
      <c r="C18" s="365"/>
      <c r="D18" s="366"/>
      <c r="E18" s="35"/>
    </row>
    <row r="19" spans="1:5" ht="30" x14ac:dyDescent="0.25">
      <c r="A19" s="16" t="s">
        <v>78</v>
      </c>
      <c r="B19" s="22" t="s">
        <v>79</v>
      </c>
      <c r="C19" s="24">
        <v>2.75E-2</v>
      </c>
      <c r="D19" s="24">
        <v>0.03</v>
      </c>
      <c r="E19" s="35"/>
    </row>
    <row r="20" spans="1:5" ht="15" x14ac:dyDescent="0.25">
      <c r="A20" s="16" t="s">
        <v>80</v>
      </c>
      <c r="B20" s="25" t="s">
        <v>81</v>
      </c>
      <c r="C20" s="24">
        <v>1.546875E-2</v>
      </c>
      <c r="D20" s="24">
        <v>1.6899999999999998E-2</v>
      </c>
      <c r="E20" s="35"/>
    </row>
    <row r="21" spans="1:5" ht="15" x14ac:dyDescent="0.25">
      <c r="A21" s="16" t="s">
        <v>82</v>
      </c>
      <c r="B21" s="25" t="s">
        <v>83</v>
      </c>
      <c r="C21" s="24">
        <v>2.0625000000000001E-2</v>
      </c>
      <c r="D21" s="24">
        <v>2.2499999999999999E-2</v>
      </c>
      <c r="E21" s="35"/>
    </row>
    <row r="22" spans="1:5" ht="15" x14ac:dyDescent="0.25">
      <c r="A22" s="16" t="s">
        <v>84</v>
      </c>
      <c r="B22" s="22" t="s">
        <v>85</v>
      </c>
      <c r="C22" s="24">
        <v>0.1075</v>
      </c>
      <c r="D22" s="24">
        <v>0.11</v>
      </c>
      <c r="E22" s="35"/>
    </row>
    <row r="23" spans="1:5" ht="15" x14ac:dyDescent="0.25">
      <c r="A23" s="20"/>
      <c r="B23" s="357" t="s">
        <v>86</v>
      </c>
      <c r="C23" s="358"/>
      <c r="D23" s="359"/>
      <c r="E23" s="35"/>
    </row>
    <row r="24" spans="1:5" ht="15" x14ac:dyDescent="0.25">
      <c r="A24" s="21">
        <v>8</v>
      </c>
      <c r="B24" s="22" t="s">
        <v>87</v>
      </c>
      <c r="C24" s="24">
        <v>2.5000000000000001E-2</v>
      </c>
      <c r="D24" s="24">
        <v>2.5000000000000001E-2</v>
      </c>
      <c r="E24" s="35"/>
    </row>
    <row r="25" spans="1:5" ht="32.25" x14ac:dyDescent="0.25">
      <c r="A25" s="16" t="s">
        <v>88</v>
      </c>
      <c r="B25" s="26" t="s">
        <v>1982</v>
      </c>
      <c r="C25" s="24">
        <v>0</v>
      </c>
      <c r="D25" s="24">
        <v>0</v>
      </c>
      <c r="E25" s="35"/>
    </row>
    <row r="26" spans="1:5" ht="15" x14ac:dyDescent="0.25">
      <c r="A26" s="21">
        <v>9</v>
      </c>
      <c r="B26" s="22" t="s">
        <v>89</v>
      </c>
      <c r="C26" s="24">
        <v>1.12310822076621E-3</v>
      </c>
      <c r="D26" s="24">
        <v>1.5300529047110399E-4</v>
      </c>
      <c r="E26" s="35"/>
    </row>
    <row r="27" spans="1:5" ht="15" x14ac:dyDescent="0.25">
      <c r="A27" s="16" t="s">
        <v>90</v>
      </c>
      <c r="B27" s="22" t="s">
        <v>1983</v>
      </c>
      <c r="C27" s="24">
        <v>0</v>
      </c>
      <c r="D27" s="24">
        <v>0</v>
      </c>
      <c r="E27" s="35"/>
    </row>
    <row r="28" spans="1:5" ht="15" x14ac:dyDescent="0.25">
      <c r="A28" s="21">
        <v>10</v>
      </c>
      <c r="B28" s="22" t="s">
        <v>91</v>
      </c>
      <c r="C28" s="27"/>
      <c r="D28" s="27"/>
      <c r="E28" s="35"/>
    </row>
    <row r="29" spans="1:5" ht="17.25" x14ac:dyDescent="0.25">
      <c r="A29" s="16" t="s">
        <v>92</v>
      </c>
      <c r="B29" s="22" t="s">
        <v>1985</v>
      </c>
      <c r="C29" s="27"/>
      <c r="D29" s="27"/>
      <c r="E29" s="35"/>
    </row>
    <row r="30" spans="1:5" ht="15" x14ac:dyDescent="0.25">
      <c r="A30" s="21">
        <v>11</v>
      </c>
      <c r="B30" s="22" t="s">
        <v>93</v>
      </c>
      <c r="C30" s="24">
        <v>2.61231082207663E-2</v>
      </c>
      <c r="D30" s="24">
        <v>2.5153005290471101E-2</v>
      </c>
      <c r="E30" s="35"/>
    </row>
    <row r="31" spans="1:5" ht="15" x14ac:dyDescent="0.25">
      <c r="A31" s="16" t="s">
        <v>94</v>
      </c>
      <c r="B31" s="22" t="s">
        <v>95</v>
      </c>
      <c r="C31" s="24">
        <v>0.13362310822076601</v>
      </c>
      <c r="D31" s="24">
        <v>0.135153005290471</v>
      </c>
      <c r="E31" s="35"/>
    </row>
    <row r="32" spans="1:5" ht="30" x14ac:dyDescent="0.25">
      <c r="A32" s="21">
        <v>12</v>
      </c>
      <c r="B32" s="22" t="s">
        <v>96</v>
      </c>
      <c r="C32" s="24">
        <v>0.13369898494854801</v>
      </c>
      <c r="D32" s="24">
        <v>0.159952689984309</v>
      </c>
      <c r="E32" s="35"/>
    </row>
    <row r="33" spans="1:8" ht="15" x14ac:dyDescent="0.25">
      <c r="A33" s="20"/>
      <c r="B33" s="357" t="s">
        <v>97</v>
      </c>
      <c r="C33" s="365"/>
      <c r="D33" s="366"/>
      <c r="E33" s="35"/>
    </row>
    <row r="34" spans="1:8" ht="15" x14ac:dyDescent="0.25">
      <c r="A34" s="21">
        <v>13</v>
      </c>
      <c r="B34" s="22" t="s">
        <v>98</v>
      </c>
      <c r="C34" s="23">
        <v>121222.667976599</v>
      </c>
      <c r="D34" s="23">
        <v>110865.312690437</v>
      </c>
      <c r="E34" s="35"/>
    </row>
    <row r="35" spans="1:8" ht="15" x14ac:dyDescent="0.25">
      <c r="A35" s="21">
        <v>14</v>
      </c>
      <c r="B35" s="22" t="s">
        <v>99</v>
      </c>
      <c r="C35" s="24">
        <v>7.8019634266237495E-2</v>
      </c>
      <c r="D35" s="24">
        <v>8.8480911948988605E-2</v>
      </c>
      <c r="E35" s="35"/>
    </row>
    <row r="36" spans="1:8" ht="15" x14ac:dyDescent="0.25">
      <c r="A36" s="20"/>
      <c r="B36" s="361" t="s">
        <v>100</v>
      </c>
      <c r="C36" s="362"/>
      <c r="D36" s="363"/>
      <c r="E36" s="35"/>
      <c r="H36" s="330"/>
    </row>
    <row r="37" spans="1:8" ht="32.25" x14ac:dyDescent="0.25">
      <c r="A37" s="16" t="s">
        <v>101</v>
      </c>
      <c r="B37" s="26" t="s">
        <v>1986</v>
      </c>
      <c r="C37" s="24">
        <v>0</v>
      </c>
      <c r="D37" s="24">
        <v>0</v>
      </c>
      <c r="E37" s="35"/>
    </row>
    <row r="38" spans="1:8" ht="15" x14ac:dyDescent="0.25">
      <c r="A38" s="16" t="s">
        <v>102</v>
      </c>
      <c r="B38" s="25" t="s">
        <v>81</v>
      </c>
      <c r="C38" s="24">
        <v>0</v>
      </c>
      <c r="D38" s="24">
        <v>0</v>
      </c>
      <c r="E38" s="35"/>
    </row>
    <row r="39" spans="1:8" ht="15" x14ac:dyDescent="0.25">
      <c r="A39" s="16" t="s">
        <v>103</v>
      </c>
      <c r="B39" s="22" t="s">
        <v>104</v>
      </c>
      <c r="C39" s="24">
        <v>0.03</v>
      </c>
      <c r="D39" s="24">
        <v>0.03</v>
      </c>
      <c r="E39" s="35"/>
    </row>
    <row r="40" spans="1:8" ht="15" x14ac:dyDescent="0.25">
      <c r="A40" s="20"/>
      <c r="B40" s="361" t="s">
        <v>105</v>
      </c>
      <c r="C40" s="362"/>
      <c r="D40" s="363"/>
      <c r="E40" s="35"/>
    </row>
    <row r="41" spans="1:8" ht="17.25" x14ac:dyDescent="0.25">
      <c r="A41" s="16" t="s">
        <v>106</v>
      </c>
      <c r="B41" s="26" t="s">
        <v>1984</v>
      </c>
      <c r="C41" s="24">
        <v>0</v>
      </c>
      <c r="D41" s="24">
        <v>0</v>
      </c>
      <c r="E41" s="35"/>
    </row>
    <row r="42" spans="1:8" ht="15" x14ac:dyDescent="0.25">
      <c r="A42" s="16" t="s">
        <v>107</v>
      </c>
      <c r="B42" s="22" t="s">
        <v>108</v>
      </c>
      <c r="C42" s="24">
        <v>0.03</v>
      </c>
      <c r="D42" s="24">
        <v>0.03</v>
      </c>
      <c r="E42" s="35"/>
    </row>
    <row r="43" spans="1:8" ht="15" x14ac:dyDescent="0.25">
      <c r="A43" s="20"/>
      <c r="B43" s="364" t="s">
        <v>109</v>
      </c>
      <c r="C43" s="358"/>
      <c r="D43" s="359"/>
      <c r="E43" s="35"/>
    </row>
    <row r="44" spans="1:8" ht="15" x14ac:dyDescent="0.25">
      <c r="A44" s="21">
        <v>15</v>
      </c>
      <c r="B44" s="22" t="s">
        <v>110</v>
      </c>
      <c r="C44" s="27"/>
      <c r="D44" s="16"/>
      <c r="E44" s="35"/>
    </row>
    <row r="45" spans="1:8" ht="15" x14ac:dyDescent="0.25">
      <c r="A45" s="16" t="s">
        <v>111</v>
      </c>
      <c r="B45" s="22" t="s">
        <v>112</v>
      </c>
      <c r="C45" s="27"/>
      <c r="D45" s="16"/>
      <c r="E45" s="35"/>
    </row>
    <row r="46" spans="1:8" ht="15" x14ac:dyDescent="0.25">
      <c r="A46" s="16" t="s">
        <v>113</v>
      </c>
      <c r="B46" s="22" t="s">
        <v>114</v>
      </c>
      <c r="C46" s="27"/>
      <c r="D46" s="16"/>
      <c r="E46" s="35"/>
    </row>
    <row r="47" spans="1:8" ht="15" x14ac:dyDescent="0.25">
      <c r="A47" s="21">
        <v>16</v>
      </c>
      <c r="B47" s="22" t="s">
        <v>115</v>
      </c>
      <c r="C47" s="27"/>
      <c r="D47" s="16"/>
      <c r="E47" s="35"/>
    </row>
    <row r="48" spans="1:8" ht="15" x14ac:dyDescent="0.25">
      <c r="A48" s="21">
        <v>17</v>
      </c>
      <c r="B48" s="22" t="s">
        <v>116</v>
      </c>
      <c r="C48" s="27"/>
      <c r="D48" s="16"/>
      <c r="E48" s="35"/>
    </row>
    <row r="49" spans="1:7" ht="15" x14ac:dyDescent="0.25">
      <c r="A49" s="20"/>
      <c r="B49" s="364" t="s">
        <v>117</v>
      </c>
      <c r="C49" s="358"/>
      <c r="D49" s="359"/>
      <c r="E49" s="35"/>
    </row>
    <row r="50" spans="1:7" ht="15" x14ac:dyDescent="0.25">
      <c r="A50" s="21">
        <v>18</v>
      </c>
      <c r="B50" s="22" t="s">
        <v>118</v>
      </c>
      <c r="C50" s="27"/>
      <c r="D50" s="16"/>
      <c r="E50" s="35"/>
    </row>
    <row r="51" spans="1:7" ht="15" x14ac:dyDescent="0.25">
      <c r="A51" s="21">
        <v>19</v>
      </c>
      <c r="B51" s="28" t="s">
        <v>119</v>
      </c>
      <c r="C51" s="27"/>
      <c r="D51" s="16"/>
      <c r="E51" s="35"/>
    </row>
    <row r="52" spans="1:7" ht="15" x14ac:dyDescent="0.25">
      <c r="A52" s="21">
        <v>20</v>
      </c>
      <c r="B52" s="22" t="s">
        <v>120</v>
      </c>
      <c r="C52" s="27"/>
      <c r="D52" s="16"/>
      <c r="E52" s="35"/>
    </row>
    <row r="53" spans="1:7" ht="15" customHeight="1" x14ac:dyDescent="0.25">
      <c r="A53" s="29"/>
      <c r="B53" s="30"/>
      <c r="C53" s="31"/>
      <c r="D53" s="32"/>
    </row>
    <row r="54" spans="1:7" ht="29.1" customHeight="1" x14ac:dyDescent="0.2">
      <c r="A54" s="360" t="s">
        <v>121</v>
      </c>
      <c r="B54" s="360"/>
      <c r="C54" s="360"/>
      <c r="D54" s="360"/>
      <c r="E54" s="33"/>
      <c r="F54" s="33"/>
      <c r="G54" s="33"/>
    </row>
    <row r="55" spans="1:7" ht="15" customHeight="1" x14ac:dyDescent="0.2">
      <c r="A55" s="360" t="s">
        <v>1987</v>
      </c>
      <c r="B55" s="360"/>
      <c r="C55" s="360"/>
      <c r="D55" s="360"/>
      <c r="E55" s="33"/>
      <c r="F55" s="33"/>
      <c r="G55" s="33"/>
    </row>
    <row r="56" spans="1:7" ht="15" customHeight="1" x14ac:dyDescent="0.2">
      <c r="A56" s="360" t="s">
        <v>1988</v>
      </c>
      <c r="B56" s="360"/>
      <c r="C56" s="360"/>
      <c r="D56" s="360"/>
      <c r="E56" s="33"/>
      <c r="F56" s="33"/>
      <c r="G56" s="33"/>
    </row>
    <row r="57" spans="1:7" ht="15" x14ac:dyDescent="0.2">
      <c r="A57" s="360" t="s">
        <v>1989</v>
      </c>
      <c r="B57" s="360"/>
      <c r="C57" s="360"/>
      <c r="D57" s="360"/>
      <c r="E57" s="33"/>
      <c r="F57" s="33"/>
      <c r="G57" s="33"/>
    </row>
    <row r="58" spans="1:7" ht="29.1" customHeight="1" x14ac:dyDescent="0.2">
      <c r="A58" s="360" t="s">
        <v>122</v>
      </c>
      <c r="B58" s="360"/>
      <c r="C58" s="360"/>
      <c r="D58" s="360"/>
      <c r="E58" s="33"/>
      <c r="F58" s="33"/>
      <c r="G58" s="33"/>
    </row>
  </sheetData>
  <mergeCells count="19">
    <mergeCell ref="A58:D58"/>
    <mergeCell ref="A56:D56"/>
    <mergeCell ref="A57:D57"/>
    <mergeCell ref="A3:D4"/>
    <mergeCell ref="B36:D36"/>
    <mergeCell ref="B40:D40"/>
    <mergeCell ref="B43:D43"/>
    <mergeCell ref="B49:D49"/>
    <mergeCell ref="A54:D54"/>
    <mergeCell ref="B12:D12"/>
    <mergeCell ref="B14:D14"/>
    <mergeCell ref="B18:D18"/>
    <mergeCell ref="B23:D23"/>
    <mergeCell ref="B33:D33"/>
    <mergeCell ref="B2:C2"/>
    <mergeCell ref="A1:D1"/>
    <mergeCell ref="A5:C5"/>
    <mergeCell ref="B8:D8"/>
    <mergeCell ref="A55:D55"/>
  </mergeCells>
  <hyperlinks>
    <hyperlink ref="E1" location="'Table of Contents'!A1" display="Table of Contents"/>
  </hyperlinks>
  <pageMargins left="0.75" right="0.75" top="1" bottom="1" header="0.5" footer="0.5"/>
  <pageSetup paperSize="9" scale="54" orientation="portrait"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Ruler="0" zoomScaleNormal="100" workbookViewId="0">
      <selection sqref="A1:E1"/>
    </sheetView>
  </sheetViews>
  <sheetFormatPr defaultColWidth="13.7109375" defaultRowHeight="12.75" x14ac:dyDescent="0.2"/>
  <cols>
    <col min="1" max="1" width="8.7109375" customWidth="1"/>
    <col min="2" max="2" width="62.140625" customWidth="1"/>
    <col min="3" max="5" width="17" customWidth="1"/>
    <col min="6" max="6" width="17" bestFit="1" customWidth="1"/>
  </cols>
  <sheetData>
    <row r="1" spans="1:6" ht="20.85" customHeight="1" x14ac:dyDescent="0.2">
      <c r="A1" s="349" t="s">
        <v>7</v>
      </c>
      <c r="B1" s="350"/>
      <c r="C1" s="350"/>
      <c r="D1" s="350"/>
      <c r="E1" s="350"/>
      <c r="F1" s="303" t="s">
        <v>2</v>
      </c>
    </row>
    <row r="2" spans="1:6" ht="15" customHeight="1" x14ac:dyDescent="0.2">
      <c r="A2" s="7"/>
      <c r="B2" s="7"/>
      <c r="C2" s="7"/>
      <c r="D2" s="7"/>
      <c r="E2" s="7"/>
    </row>
    <row r="3" spans="1:6" ht="139.15" customHeight="1" x14ac:dyDescent="0.2">
      <c r="A3" s="353" t="s">
        <v>2008</v>
      </c>
      <c r="B3" s="353"/>
      <c r="C3" s="353"/>
      <c r="D3" s="353"/>
      <c r="E3" s="353"/>
      <c r="F3" s="7"/>
    </row>
    <row r="4" spans="1:6" ht="21" customHeight="1" x14ac:dyDescent="0.2">
      <c r="A4" s="353"/>
      <c r="B4" s="353"/>
      <c r="C4" s="353"/>
      <c r="D4" s="353"/>
      <c r="E4" s="353"/>
      <c r="F4" s="7"/>
    </row>
    <row r="5" spans="1:6" ht="15" customHeight="1" x14ac:dyDescent="0.25">
      <c r="A5" s="36"/>
      <c r="B5" s="37"/>
      <c r="C5" s="38"/>
      <c r="D5" s="39"/>
      <c r="E5" s="39"/>
    </row>
    <row r="6" spans="1:6" ht="30" x14ac:dyDescent="0.25">
      <c r="A6" s="14"/>
      <c r="B6" s="49"/>
      <c r="C6" s="367" t="s">
        <v>123</v>
      </c>
      <c r="D6" s="368"/>
      <c r="E6" s="306" t="s">
        <v>124</v>
      </c>
      <c r="F6" s="305"/>
    </row>
    <row r="7" spans="1:6" ht="15" x14ac:dyDescent="0.25">
      <c r="A7" s="14"/>
      <c r="B7" s="49"/>
      <c r="C7" s="16" t="s">
        <v>64</v>
      </c>
      <c r="D7" s="40" t="s">
        <v>125</v>
      </c>
      <c r="E7" s="306" t="s">
        <v>126</v>
      </c>
      <c r="F7" s="305"/>
    </row>
    <row r="8" spans="1:6" ht="15" x14ac:dyDescent="0.25">
      <c r="A8" s="17"/>
      <c r="B8" s="18"/>
      <c r="C8" s="19">
        <v>44926</v>
      </c>
      <c r="D8" s="19">
        <v>44834</v>
      </c>
      <c r="E8" s="307">
        <v>44926</v>
      </c>
      <c r="F8" s="305"/>
    </row>
    <row r="9" spans="1:6" ht="15" x14ac:dyDescent="0.25">
      <c r="A9" s="21">
        <v>1</v>
      </c>
      <c r="B9" s="22" t="s">
        <v>127</v>
      </c>
      <c r="C9" s="23">
        <v>37410.057524053802</v>
      </c>
      <c r="D9" s="23">
        <v>38198.4948486836</v>
      </c>
      <c r="E9" s="308">
        <v>2992.8046019243002</v>
      </c>
      <c r="F9" s="305"/>
    </row>
    <row r="10" spans="1:6" ht="15" x14ac:dyDescent="0.25">
      <c r="A10" s="21">
        <v>2</v>
      </c>
      <c r="B10" s="41" t="s">
        <v>128</v>
      </c>
      <c r="C10" s="23">
        <v>19708.649178915599</v>
      </c>
      <c r="D10" s="23">
        <v>18861.2657012903</v>
      </c>
      <c r="E10" s="308">
        <v>1576.6919343132499</v>
      </c>
      <c r="F10" s="305"/>
    </row>
    <row r="11" spans="1:6" ht="15" x14ac:dyDescent="0.25">
      <c r="A11" s="21">
        <v>3</v>
      </c>
      <c r="B11" s="41" t="s">
        <v>129</v>
      </c>
      <c r="C11" s="23">
        <v>16041.5487817131</v>
      </c>
      <c r="D11" s="23">
        <v>16479.101626380801</v>
      </c>
      <c r="E11" s="308">
        <v>1283.3239025370499</v>
      </c>
      <c r="F11" s="305"/>
    </row>
    <row r="12" spans="1:6" ht="15" x14ac:dyDescent="0.25">
      <c r="A12" s="21">
        <v>4</v>
      </c>
      <c r="B12" s="41" t="s">
        <v>130</v>
      </c>
      <c r="C12" s="42"/>
      <c r="D12" s="42"/>
      <c r="E12" s="309"/>
      <c r="F12" s="305"/>
    </row>
    <row r="13" spans="1:6" ht="15" x14ac:dyDescent="0.25">
      <c r="A13" s="16" t="s">
        <v>131</v>
      </c>
      <c r="B13" s="328" t="s">
        <v>132</v>
      </c>
      <c r="C13" s="42"/>
      <c r="D13" s="42"/>
      <c r="E13" s="309"/>
      <c r="F13" s="305"/>
    </row>
    <row r="14" spans="1:6" ht="15" x14ac:dyDescent="0.25">
      <c r="A14" s="21">
        <v>5</v>
      </c>
      <c r="B14" s="41" t="s">
        <v>133</v>
      </c>
      <c r="C14" s="23">
        <v>287.95277778950998</v>
      </c>
      <c r="D14" s="23">
        <v>302.527844421309</v>
      </c>
      <c r="E14" s="308">
        <v>23.036222223160799</v>
      </c>
      <c r="F14" s="305"/>
    </row>
    <row r="15" spans="1:6" ht="15" x14ac:dyDescent="0.25">
      <c r="A15" s="21">
        <v>6</v>
      </c>
      <c r="B15" s="22" t="s">
        <v>134</v>
      </c>
      <c r="C15" s="23">
        <v>1163.79651679934</v>
      </c>
      <c r="D15" s="23">
        <v>1233.9033022173201</v>
      </c>
      <c r="E15" s="308">
        <v>93.103721343947001</v>
      </c>
      <c r="F15" s="305"/>
    </row>
    <row r="16" spans="1:6" ht="15" x14ac:dyDescent="0.25">
      <c r="A16" s="21">
        <v>7</v>
      </c>
      <c r="B16" s="41" t="s">
        <v>128</v>
      </c>
      <c r="C16" s="23">
        <v>314.16218007685302</v>
      </c>
      <c r="D16" s="23">
        <v>417.20482691897598</v>
      </c>
      <c r="E16" s="308">
        <v>25.1329744061482</v>
      </c>
      <c r="F16" s="305"/>
    </row>
    <row r="17" spans="1:6" ht="15" x14ac:dyDescent="0.25">
      <c r="A17" s="21">
        <v>8</v>
      </c>
      <c r="B17" s="41" t="s">
        <v>135</v>
      </c>
      <c r="C17" s="42"/>
      <c r="D17" s="42"/>
      <c r="E17" s="309"/>
      <c r="F17" s="305"/>
    </row>
    <row r="18" spans="1:6" ht="15" x14ac:dyDescent="0.25">
      <c r="A18" s="16" t="s">
        <v>88</v>
      </c>
      <c r="B18" s="41" t="s">
        <v>136</v>
      </c>
      <c r="C18" s="23">
        <v>60.757608832976203</v>
      </c>
      <c r="D18" s="23">
        <v>61.168161749496498</v>
      </c>
      <c r="E18" s="308">
        <v>4.8606087066381001</v>
      </c>
      <c r="F18" s="305"/>
    </row>
    <row r="19" spans="1:6" ht="15" x14ac:dyDescent="0.25">
      <c r="A19" s="16" t="s">
        <v>137</v>
      </c>
      <c r="B19" s="41" t="s">
        <v>138</v>
      </c>
      <c r="C19" s="23">
        <v>111.361580813826</v>
      </c>
      <c r="D19" s="23">
        <v>101.086010191813</v>
      </c>
      <c r="E19" s="308">
        <v>8.9089264651060809</v>
      </c>
      <c r="F19" s="305"/>
    </row>
    <row r="20" spans="1:6" ht="15" x14ac:dyDescent="0.25">
      <c r="A20" s="21">
        <v>9</v>
      </c>
      <c r="B20" s="41" t="s">
        <v>139</v>
      </c>
      <c r="C20" s="44">
        <v>677.51514707568299</v>
      </c>
      <c r="D20" s="44">
        <v>654.44430335703703</v>
      </c>
      <c r="E20" s="310">
        <v>54.201211766054598</v>
      </c>
      <c r="F20" s="305"/>
    </row>
    <row r="21" spans="1:6" ht="15" x14ac:dyDescent="0.25">
      <c r="A21" s="21">
        <v>10</v>
      </c>
      <c r="B21" s="22" t="s">
        <v>140</v>
      </c>
      <c r="C21" s="45"/>
      <c r="D21" s="45"/>
      <c r="E21" s="311"/>
      <c r="F21" s="305"/>
    </row>
    <row r="22" spans="1:6" ht="15" x14ac:dyDescent="0.25">
      <c r="A22" s="21">
        <v>11</v>
      </c>
      <c r="B22" s="22" t="s">
        <v>140</v>
      </c>
      <c r="C22" s="45"/>
      <c r="D22" s="45"/>
      <c r="E22" s="311"/>
      <c r="F22" s="305"/>
    </row>
    <row r="23" spans="1:6" ht="15" x14ac:dyDescent="0.25">
      <c r="A23" s="21">
        <v>12</v>
      </c>
      <c r="B23" s="22" t="s">
        <v>140</v>
      </c>
      <c r="C23" s="45"/>
      <c r="D23" s="45"/>
      <c r="E23" s="311"/>
      <c r="F23" s="305"/>
    </row>
    <row r="24" spans="1:6" ht="15" x14ac:dyDescent="0.25">
      <c r="A24" s="21">
        <v>13</v>
      </c>
      <c r="B24" s="22" t="s">
        <v>140</v>
      </c>
      <c r="C24" s="45"/>
      <c r="D24" s="45"/>
      <c r="E24" s="311"/>
      <c r="F24" s="305"/>
    </row>
    <row r="25" spans="1:6" ht="15" x14ac:dyDescent="0.25">
      <c r="A25" s="21">
        <v>14</v>
      </c>
      <c r="B25" s="22" t="s">
        <v>140</v>
      </c>
      <c r="C25" s="45"/>
      <c r="D25" s="45"/>
      <c r="E25" s="311"/>
      <c r="F25" s="305"/>
    </row>
    <row r="26" spans="1:6" ht="15" x14ac:dyDescent="0.25">
      <c r="A26" s="21">
        <v>15</v>
      </c>
      <c r="B26" s="22" t="s">
        <v>141</v>
      </c>
      <c r="C26" s="44">
        <v>0</v>
      </c>
      <c r="D26" s="44">
        <v>0</v>
      </c>
      <c r="E26" s="310">
        <v>0</v>
      </c>
      <c r="F26" s="305"/>
    </row>
    <row r="27" spans="1:6" ht="15" x14ac:dyDescent="0.25">
      <c r="A27" s="21">
        <v>16</v>
      </c>
      <c r="B27" s="22" t="s">
        <v>142</v>
      </c>
      <c r="C27" s="23">
        <v>938.555371310699</v>
      </c>
      <c r="D27" s="23">
        <v>942.31379280089095</v>
      </c>
      <c r="E27" s="308">
        <v>75.084429704855907</v>
      </c>
      <c r="F27" s="305"/>
    </row>
    <row r="28" spans="1:6" ht="15" x14ac:dyDescent="0.25">
      <c r="A28" s="21">
        <v>17</v>
      </c>
      <c r="B28" s="41" t="s">
        <v>143</v>
      </c>
      <c r="C28" s="42"/>
      <c r="D28" s="42"/>
      <c r="E28" s="309"/>
      <c r="F28" s="305"/>
    </row>
    <row r="29" spans="1:6" ht="15" x14ac:dyDescent="0.25">
      <c r="A29" s="21">
        <v>18</v>
      </c>
      <c r="B29" s="41" t="s">
        <v>144</v>
      </c>
      <c r="C29" s="23">
        <v>709.329440011104</v>
      </c>
      <c r="D29" s="23">
        <v>717.28749967013096</v>
      </c>
      <c r="E29" s="308">
        <v>56.746355200888303</v>
      </c>
      <c r="F29" s="305"/>
    </row>
    <row r="30" spans="1:6" ht="15" x14ac:dyDescent="0.25">
      <c r="A30" s="21">
        <v>19</v>
      </c>
      <c r="B30" s="41" t="s">
        <v>145</v>
      </c>
      <c r="C30" s="23">
        <v>229.225931299595</v>
      </c>
      <c r="D30" s="23">
        <v>225.02629313076</v>
      </c>
      <c r="E30" s="308">
        <v>18.338074503967601</v>
      </c>
      <c r="F30" s="305"/>
    </row>
    <row r="31" spans="1:6" ht="15" x14ac:dyDescent="0.25">
      <c r="A31" s="16" t="s">
        <v>146</v>
      </c>
      <c r="B31" s="41" t="s">
        <v>147</v>
      </c>
      <c r="C31" s="42">
        <v>0</v>
      </c>
      <c r="D31" s="42">
        <v>0</v>
      </c>
      <c r="E31" s="309">
        <v>0</v>
      </c>
      <c r="F31" s="305"/>
    </row>
    <row r="32" spans="1:6" ht="15" x14ac:dyDescent="0.25">
      <c r="A32" s="21">
        <v>20</v>
      </c>
      <c r="B32" s="22" t="s">
        <v>148</v>
      </c>
      <c r="C32" s="23">
        <v>275.80591787697603</v>
      </c>
      <c r="D32" s="23">
        <v>325.86440336108097</v>
      </c>
      <c r="E32" s="308">
        <v>22.064473430158099</v>
      </c>
      <c r="F32" s="305"/>
    </row>
    <row r="33" spans="1:6" ht="15" x14ac:dyDescent="0.25">
      <c r="A33" s="21">
        <v>21</v>
      </c>
      <c r="B33" s="41" t="s">
        <v>128</v>
      </c>
      <c r="C33" s="23">
        <v>275.80591787697603</v>
      </c>
      <c r="D33" s="23">
        <v>325.86440336108097</v>
      </c>
      <c r="E33" s="308">
        <v>22.064473430158099</v>
      </c>
      <c r="F33" s="305"/>
    </row>
    <row r="34" spans="1:6" ht="15" x14ac:dyDescent="0.25">
      <c r="A34" s="21">
        <v>22</v>
      </c>
      <c r="B34" s="41" t="s">
        <v>149</v>
      </c>
      <c r="C34" s="23"/>
      <c r="D34" s="23"/>
      <c r="E34" s="308"/>
      <c r="F34" s="305"/>
    </row>
    <row r="35" spans="1:6" ht="15" x14ac:dyDescent="0.25">
      <c r="A35" s="16" t="s">
        <v>150</v>
      </c>
      <c r="B35" s="22" t="s">
        <v>151</v>
      </c>
      <c r="C35" s="44">
        <v>0</v>
      </c>
      <c r="D35" s="44">
        <v>0</v>
      </c>
      <c r="E35" s="310">
        <v>0</v>
      </c>
      <c r="F35" s="305"/>
    </row>
    <row r="36" spans="1:6" ht="15" x14ac:dyDescent="0.25">
      <c r="A36" s="21">
        <v>23</v>
      </c>
      <c r="B36" s="22" t="s">
        <v>152</v>
      </c>
      <c r="C36" s="23">
        <v>3189.1062263603699</v>
      </c>
      <c r="D36" s="23">
        <v>3181.93560629171</v>
      </c>
      <c r="E36" s="308">
        <v>255.12849810883</v>
      </c>
      <c r="F36" s="305"/>
    </row>
    <row r="37" spans="1:6" ht="15" x14ac:dyDescent="0.25">
      <c r="A37" s="16" t="s">
        <v>153</v>
      </c>
      <c r="B37" s="41" t="s">
        <v>154</v>
      </c>
      <c r="C37" s="42"/>
      <c r="D37" s="42"/>
      <c r="E37" s="312"/>
      <c r="F37" s="305"/>
    </row>
    <row r="38" spans="1:6" ht="15" x14ac:dyDescent="0.25">
      <c r="A38" s="16" t="s">
        <v>155</v>
      </c>
      <c r="B38" s="41" t="s">
        <v>156</v>
      </c>
      <c r="C38" s="23">
        <v>3189.1062263603699</v>
      </c>
      <c r="D38" s="23">
        <v>3181.93560629171</v>
      </c>
      <c r="E38" s="308">
        <v>255.12849810883</v>
      </c>
      <c r="F38" s="305"/>
    </row>
    <row r="39" spans="1:6" ht="15" x14ac:dyDescent="0.25">
      <c r="A39" s="16" t="s">
        <v>157</v>
      </c>
      <c r="B39" s="41" t="s">
        <v>158</v>
      </c>
      <c r="C39" s="42"/>
      <c r="D39" s="42"/>
      <c r="E39" s="312"/>
      <c r="F39" s="305"/>
    </row>
    <row r="40" spans="1:6" ht="30" x14ac:dyDescent="0.25">
      <c r="A40" s="21">
        <v>24</v>
      </c>
      <c r="B40" s="22" t="s">
        <v>159</v>
      </c>
      <c r="C40" s="44">
        <v>748.14062120839503</v>
      </c>
      <c r="D40" s="44">
        <v>131.560418825661</v>
      </c>
      <c r="E40" s="310">
        <v>59.851249696671601</v>
      </c>
      <c r="F40" s="305"/>
    </row>
    <row r="41" spans="1:6" ht="15" x14ac:dyDescent="0.25">
      <c r="A41" s="21">
        <v>25</v>
      </c>
      <c r="B41" s="22" t="s">
        <v>140</v>
      </c>
      <c r="C41" s="45"/>
      <c r="D41" s="45"/>
      <c r="E41" s="311"/>
      <c r="F41" s="305"/>
    </row>
    <row r="42" spans="1:6" ht="15" x14ac:dyDescent="0.25">
      <c r="A42" s="21">
        <v>26</v>
      </c>
      <c r="B42" s="22" t="s">
        <v>140</v>
      </c>
      <c r="C42" s="45"/>
      <c r="D42" s="45"/>
      <c r="E42" s="311"/>
      <c r="F42" s="305"/>
    </row>
    <row r="43" spans="1:6" ht="15" x14ac:dyDescent="0.25">
      <c r="A43" s="21">
        <v>27</v>
      </c>
      <c r="B43" s="22" t="s">
        <v>140</v>
      </c>
      <c r="C43" s="45"/>
      <c r="D43" s="45"/>
      <c r="E43" s="311"/>
      <c r="F43" s="305"/>
    </row>
    <row r="44" spans="1:6" ht="15" x14ac:dyDescent="0.25">
      <c r="A44" s="21">
        <v>28</v>
      </c>
      <c r="B44" s="22" t="s">
        <v>140</v>
      </c>
      <c r="C44" s="45"/>
      <c r="D44" s="45"/>
      <c r="E44" s="311"/>
      <c r="F44" s="305"/>
    </row>
    <row r="45" spans="1:6" ht="15" x14ac:dyDescent="0.25">
      <c r="A45" s="46">
        <v>29</v>
      </c>
      <c r="B45" s="47" t="s">
        <v>160</v>
      </c>
      <c r="C45" s="48">
        <v>42977.321556401199</v>
      </c>
      <c r="D45" s="48">
        <v>43882.511953354602</v>
      </c>
      <c r="E45" s="313">
        <v>3438.18572451209</v>
      </c>
      <c r="F45" s="305"/>
    </row>
    <row r="46" spans="1:6" ht="9.1999999999999993" customHeight="1" x14ac:dyDescent="0.2">
      <c r="A46" s="51"/>
      <c r="B46" s="51"/>
      <c r="C46" s="51"/>
      <c r="D46" s="51"/>
      <c r="E46" s="51"/>
    </row>
    <row r="47" spans="1:6" ht="29.1" customHeight="1" x14ac:dyDescent="0.2">
      <c r="A47" s="355" t="s">
        <v>161</v>
      </c>
      <c r="B47" s="355"/>
      <c r="C47" s="355"/>
      <c r="D47" s="355"/>
      <c r="E47" s="355"/>
    </row>
    <row r="48" spans="1:6" ht="15" customHeight="1" x14ac:dyDescent="0.25">
      <c r="A48" s="10"/>
    </row>
  </sheetData>
  <mergeCells count="4">
    <mergeCell ref="A1:E1"/>
    <mergeCell ref="C6:D6"/>
    <mergeCell ref="A47:E47"/>
    <mergeCell ref="A3:E4"/>
  </mergeCells>
  <hyperlinks>
    <hyperlink ref="F1" location="'Table of Contents'!A1" display="Table of Contents"/>
  </hyperlinks>
  <pageMargins left="0.75" right="0.75" top="1" bottom="1" header="0.5" footer="0.5"/>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Ruler="0" zoomScaleNormal="100" workbookViewId="0">
      <selection activeCell="E1" sqref="E1"/>
    </sheetView>
  </sheetViews>
  <sheetFormatPr defaultColWidth="13.7109375" defaultRowHeight="12.75" x14ac:dyDescent="0.2"/>
  <cols>
    <col min="1" max="1" width="10.140625" customWidth="1"/>
    <col min="2" max="2" width="7.85546875" customWidth="1"/>
    <col min="3" max="3" width="18.5703125" customWidth="1"/>
    <col min="4" max="4" width="86.28515625" customWidth="1"/>
    <col min="5" max="5" width="17" bestFit="1" customWidth="1"/>
  </cols>
  <sheetData>
    <row r="1" spans="1:6" ht="16.5" customHeight="1" x14ac:dyDescent="0.2">
      <c r="A1" s="349" t="s">
        <v>8</v>
      </c>
      <c r="B1" s="350"/>
      <c r="C1" s="350"/>
      <c r="D1" s="350"/>
      <c r="E1" s="303" t="s">
        <v>2</v>
      </c>
    </row>
    <row r="2" spans="1:6" ht="15" customHeight="1" x14ac:dyDescent="0.2"/>
    <row r="3" spans="1:6" ht="30.75" customHeight="1" x14ac:dyDescent="0.2">
      <c r="A3" s="351" t="s">
        <v>162</v>
      </c>
      <c r="B3" s="351"/>
      <c r="C3" s="351"/>
      <c r="D3" s="351"/>
      <c r="E3" s="8"/>
      <c r="F3" s="8"/>
    </row>
    <row r="4" spans="1:6" ht="15" customHeight="1" x14ac:dyDescent="0.2"/>
    <row r="5" spans="1:6" ht="29.1" customHeight="1" x14ac:dyDescent="0.25">
      <c r="A5" s="16" t="s">
        <v>163</v>
      </c>
      <c r="B5" s="16" t="s">
        <v>164</v>
      </c>
      <c r="C5" s="367" t="s">
        <v>165</v>
      </c>
      <c r="D5" s="368"/>
      <c r="E5" s="35"/>
    </row>
    <row r="6" spans="1:6" ht="339.95" customHeight="1" x14ac:dyDescent="0.25">
      <c r="A6" s="52" t="s">
        <v>166</v>
      </c>
      <c r="B6" s="52" t="s">
        <v>167</v>
      </c>
      <c r="C6" s="53" t="s">
        <v>168</v>
      </c>
      <c r="D6" s="54" t="s">
        <v>2009</v>
      </c>
      <c r="E6" s="35"/>
    </row>
    <row r="7" spans="1:6" ht="134.1" customHeight="1" x14ac:dyDescent="0.25">
      <c r="A7" s="52" t="s">
        <v>169</v>
      </c>
      <c r="B7" s="52" t="s">
        <v>170</v>
      </c>
      <c r="C7" s="53" t="s">
        <v>171</v>
      </c>
      <c r="D7" s="53" t="s">
        <v>172</v>
      </c>
      <c r="E7" s="35"/>
    </row>
    <row r="8" spans="1:6" ht="15" customHeight="1" x14ac:dyDescent="0.25">
      <c r="A8" s="55"/>
      <c r="B8" s="55"/>
      <c r="C8" s="55"/>
      <c r="D8" s="55"/>
    </row>
    <row r="9" spans="1:6" ht="15" customHeight="1" x14ac:dyDescent="0.2"/>
    <row r="10" spans="1:6" ht="15" customHeight="1" x14ac:dyDescent="0.2"/>
    <row r="11" spans="1:6" ht="15" customHeight="1" x14ac:dyDescent="0.2"/>
    <row r="12" spans="1:6" ht="15" customHeight="1" x14ac:dyDescent="0.2"/>
    <row r="13" spans="1:6" ht="15" customHeight="1" x14ac:dyDescent="0.2"/>
    <row r="14" spans="1:6" ht="15" customHeight="1" x14ac:dyDescent="0.2"/>
    <row r="15" spans="1:6" ht="15" customHeight="1" x14ac:dyDescent="0.2"/>
    <row r="16" spans="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D1"/>
    <mergeCell ref="A3:D3"/>
    <mergeCell ref="C5:D5"/>
  </mergeCells>
  <hyperlinks>
    <hyperlink ref="E1" location="'Table of Contents'!A1" display="Table of Contents"/>
  </hyperlinks>
  <pageMargins left="0.75" right="0.75" top="1" bottom="1" header="0.5" footer="0.5"/>
  <pageSetup paperSize="9" scale="61" orientation="portrait" r:id="rId1"/>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zoomScaleSheetLayoutView="130" workbookViewId="0">
      <selection sqref="A1:H1"/>
    </sheetView>
  </sheetViews>
  <sheetFormatPr defaultColWidth="13.7109375" defaultRowHeight="12.75" x14ac:dyDescent="0.2"/>
  <cols>
    <col min="9" max="9" width="17" bestFit="1" customWidth="1"/>
  </cols>
  <sheetData>
    <row r="1" spans="1:9" ht="16.5" customHeight="1" x14ac:dyDescent="0.2">
      <c r="A1" s="349" t="s">
        <v>9</v>
      </c>
      <c r="B1" s="350"/>
      <c r="C1" s="350"/>
      <c r="D1" s="350"/>
      <c r="E1" s="350"/>
      <c r="F1" s="350"/>
      <c r="G1" s="350"/>
      <c r="H1" s="350"/>
      <c r="I1" s="30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50</vt:i4>
      </vt:variant>
    </vt:vector>
  </HeadingPairs>
  <TitlesOfParts>
    <vt:vector size="101" baseType="lpstr">
      <vt:lpstr>Cover Sheet</vt:lpstr>
      <vt:lpstr>Table of Contents</vt:lpstr>
      <vt:lpstr>Forward Looking Statement</vt:lpstr>
      <vt:lpstr>Introduction</vt:lpstr>
      <vt:lpstr>Chapter 1</vt:lpstr>
      <vt:lpstr>1</vt:lpstr>
      <vt:lpstr>2</vt:lpstr>
      <vt:lpstr>3</vt:lpstr>
      <vt:lpstr>Chapter 2</vt:lpstr>
      <vt:lpstr>4</vt:lpstr>
      <vt:lpstr>5</vt:lpstr>
      <vt:lpstr>6</vt:lpstr>
      <vt:lpstr>7</vt:lpstr>
      <vt:lpstr>Chapter 3</vt:lpstr>
      <vt:lpstr>8</vt:lpstr>
      <vt:lpstr>9</vt:lpstr>
      <vt:lpstr>Chapter 4</vt:lpstr>
      <vt:lpstr>10</vt:lpstr>
      <vt:lpstr>11</vt:lpstr>
      <vt:lpstr>12</vt:lpstr>
      <vt:lpstr>13</vt:lpstr>
      <vt:lpstr>Chapter 5</vt:lpstr>
      <vt:lpstr>14</vt:lpstr>
      <vt:lpstr>15</vt:lpstr>
      <vt:lpstr>16</vt:lpstr>
      <vt:lpstr>17</vt:lpstr>
      <vt:lpstr>18</vt:lpstr>
      <vt:lpstr>19</vt:lpstr>
      <vt:lpstr>20</vt:lpstr>
      <vt:lpstr>21</vt:lpstr>
      <vt:lpstr>22</vt:lpstr>
      <vt:lpstr>23</vt:lpstr>
      <vt:lpstr>24</vt:lpstr>
      <vt:lpstr>25</vt:lpstr>
      <vt:lpstr>Chapter 6</vt:lpstr>
      <vt:lpstr>26</vt:lpstr>
      <vt:lpstr>27</vt:lpstr>
      <vt:lpstr>Chapter 7</vt:lpstr>
      <vt:lpstr>28</vt:lpstr>
      <vt:lpstr>Chapter 8</vt:lpstr>
      <vt:lpstr>29</vt:lpstr>
      <vt:lpstr>30</vt:lpstr>
      <vt:lpstr>31</vt:lpstr>
      <vt:lpstr>Chapter 9</vt:lpstr>
      <vt:lpstr>32</vt:lpstr>
      <vt:lpstr>33</vt:lpstr>
      <vt:lpstr>34</vt:lpstr>
      <vt:lpstr>35</vt:lpstr>
      <vt:lpstr>36</vt:lpstr>
      <vt:lpstr>37</vt:lpstr>
      <vt:lpstr>CRR Roadmap</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'4'!Print_Area</vt:lpstr>
      <vt:lpstr>'5'!Print_Area</vt:lpstr>
      <vt:lpstr>'6'!Print_Area</vt:lpstr>
      <vt:lpstr>'7'!Print_Area</vt:lpstr>
      <vt:lpstr>'8'!Print_Area</vt:lpstr>
      <vt:lpstr>'9'!Print_Area</vt:lpstr>
      <vt:lpstr>'Chapter 1'!Print_Area</vt:lpstr>
      <vt:lpstr>'Chapter 2'!Print_Area</vt:lpstr>
      <vt:lpstr>'Chapter 3'!Print_Area</vt:lpstr>
      <vt:lpstr>'Chapter 4'!Print_Area</vt:lpstr>
      <vt:lpstr>'Chapter 5'!Print_Area</vt:lpstr>
      <vt:lpstr>'Chapter 6'!Print_Area</vt:lpstr>
      <vt:lpstr>'Chapter 7'!Print_Area</vt:lpstr>
      <vt:lpstr>'Chapter 8'!Print_Area</vt:lpstr>
      <vt:lpstr>'Chapter 9'!Print_Area</vt:lpstr>
      <vt:lpstr>'Cover Sheet'!Print_Area</vt:lpstr>
      <vt:lpstr>'CRR Roadmap'!Print_Area</vt:lpstr>
      <vt:lpstr>'Forward Looking Statement'!Print_Area</vt:lpstr>
      <vt:lpstr>Introduction!Print_Area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Emer Fox</cp:lastModifiedBy>
  <cp:revision>2</cp:revision>
  <cp:lastPrinted>2023-03-13T12:27:05Z</cp:lastPrinted>
  <dcterms:created xsi:type="dcterms:W3CDTF">2023-03-07T14:16:17Z</dcterms:created>
  <dcterms:modified xsi:type="dcterms:W3CDTF">2023-03-15T13:55:37Z</dcterms:modified>
</cp:coreProperties>
</file>